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smhockey.sharepoint.com/sites/FSMH/GENERAL MANAGER/1) CURRENT DAILY WORK/2025-26/MANAGERS/"/>
    </mc:Choice>
  </mc:AlternateContent>
  <xr:revisionPtr revIDLastSave="51" documentId="8_{EF6D87AE-8E68-4998-B6A8-B08B98AFE100}" xr6:coauthVersionLast="47" xr6:coauthVersionMax="47" xr10:uidLastSave="{F3B69BE4-6242-4D22-9F02-F2773DA4D148}"/>
  <bookViews>
    <workbookView xWindow="-28920" yWindow="-120" windowWidth="29040" windowHeight="15720" firstSheet="4" activeTab="9" xr2:uid="{3CD55090-AE2C-4453-9E1A-3B5E9D1D1B2D}"/>
  </bookViews>
  <sheets>
    <sheet name="Summary" sheetId="1" r:id="rId1"/>
    <sheet name="Player Roster" sheetId="2" r:id="rId2"/>
    <sheet name="Income - Team Fees" sheetId="3" r:id="rId3"/>
    <sheet name="Income - Fundraising" sheetId="5" r:id="rId4"/>
    <sheet name="Income - Sponsorship" sheetId="6" r:id="rId5"/>
    <sheet name="Income - Other" sheetId="7" r:id="rId6"/>
    <sheet name="Expenses - Ice" sheetId="11" r:id="rId7"/>
    <sheet name="Expenses - Tournaments" sheetId="8" r:id="rId8"/>
    <sheet name="Expenses - Apparel" sheetId="9" r:id="rId9"/>
    <sheet name="Expenses - Social Events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C13" i="11"/>
  <c r="D5" i="1"/>
  <c r="C22" i="3"/>
  <c r="C23" i="3"/>
  <c r="B22" i="3"/>
  <c r="B23" i="3"/>
  <c r="D11" i="10"/>
  <c r="C11" i="10"/>
  <c r="D15" i="1"/>
  <c r="D13" i="9"/>
  <c r="C13" i="9"/>
  <c r="D14" i="1"/>
  <c r="D30" i="8"/>
  <c r="C30" i="8"/>
  <c r="D20" i="8"/>
  <c r="C20" i="8"/>
  <c r="D10" i="8"/>
  <c r="C10" i="8"/>
  <c r="D13" i="1"/>
  <c r="D10" i="7"/>
  <c r="C10" i="7"/>
  <c r="D8" i="1"/>
  <c r="D10" i="6"/>
  <c r="C10" i="6"/>
  <c r="D7" i="1"/>
  <c r="E10" i="5"/>
  <c r="D10" i="5"/>
  <c r="D6" i="1"/>
  <c r="D25" i="3"/>
  <c r="E5" i="1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4" i="2"/>
  <c r="E15" i="1"/>
  <c r="E14" i="1"/>
  <c r="E13" i="1"/>
  <c r="E8" i="1"/>
  <c r="E7" i="1"/>
  <c r="E6" i="1"/>
  <c r="E28" i="1"/>
  <c r="D28" i="1"/>
  <c r="C21" i="3"/>
  <c r="E9" i="1"/>
  <c r="D9" i="1"/>
  <c r="C19" i="3"/>
  <c r="C15" i="3"/>
  <c r="C11" i="3"/>
  <c r="C7" i="3"/>
  <c r="C6" i="3"/>
  <c r="C10" i="3"/>
  <c r="C14" i="3"/>
  <c r="C18" i="3"/>
  <c r="C8" i="3"/>
  <c r="C12" i="3"/>
  <c r="C16" i="3"/>
  <c r="C20" i="3"/>
  <c r="C5" i="3"/>
  <c r="C9" i="3"/>
  <c r="C13" i="3"/>
  <c r="C17" i="3"/>
  <c r="E29" i="1"/>
  <c r="E30" i="1"/>
  <c r="E31" i="1"/>
  <c r="D29" i="1"/>
  <c r="D30" i="1"/>
  <c r="C25" i="3"/>
</calcChain>
</file>

<file path=xl/sharedStrings.xml><?xml version="1.0" encoding="utf-8"?>
<sst xmlns="http://schemas.openxmlformats.org/spreadsheetml/2006/main" count="191" uniqueCount="95">
  <si>
    <t xml:space="preserve">*Do not enter amounts into shaded cells. </t>
  </si>
  <si>
    <t>TEAM BUDGET 2025-2026</t>
  </si>
  <si>
    <t>INCOME</t>
  </si>
  <si>
    <t>Item</t>
  </si>
  <si>
    <t>Detail</t>
  </si>
  <si>
    <t>Budgeted</t>
  </si>
  <si>
    <t>Actual</t>
  </si>
  <si>
    <t xml:space="preserve">Player Contribution </t>
  </si>
  <si>
    <t>[see "Income- Team Fees" Tab]</t>
  </si>
  <si>
    <t>Fundraising</t>
  </si>
  <si>
    <t>[see "Income - Fundraising" Tab]</t>
  </si>
  <si>
    <t>Sponsorship &amp; Donations</t>
  </si>
  <si>
    <t>[see "Income - Sponsorship" Tab]</t>
  </si>
  <si>
    <t>Other</t>
  </si>
  <si>
    <t>[see "Income - Other" Tab]</t>
  </si>
  <si>
    <t>TOTAL</t>
  </si>
  <si>
    <t>EXPENSES</t>
  </si>
  <si>
    <t>Tournament Fees</t>
  </si>
  <si>
    <t>[see "Expenses - Tournaments" Tab]</t>
  </si>
  <si>
    <t>Apparel</t>
  </si>
  <si>
    <t>[see "Expenses - Apparel" Tab]</t>
  </si>
  <si>
    <t>Team Events</t>
  </si>
  <si>
    <t>[see "Expenses - Social Events" Tab]</t>
  </si>
  <si>
    <t xml:space="preserve">Ice Costs </t>
  </si>
  <si>
    <t>[see "Expenses - Ice" Tab]</t>
  </si>
  <si>
    <t xml:space="preserve">Referee Fees </t>
  </si>
  <si>
    <t xml:space="preserve">Regular Season + Playoffs +Exhibition </t>
  </si>
  <si>
    <t>*Note Exhibition Fees are not reimbursed by the association</t>
  </si>
  <si>
    <t>Bank fees</t>
  </si>
  <si>
    <t xml:space="preserve">Coach Supplies </t>
  </si>
  <si>
    <t xml:space="preserve">Other  </t>
  </si>
  <si>
    <t>CASH BALANCE REMAINING</t>
  </si>
  <si>
    <t>Total Refund</t>
  </si>
  <si>
    <t>END OF SEASON DISPERSAL PER FAMILY</t>
  </si>
  <si>
    <t>Enter Player Roster Here.  Names will populate to other tabs as required.</t>
  </si>
  <si>
    <t>First Name</t>
  </si>
  <si>
    <t>Last Name</t>
  </si>
  <si>
    <t>Total # of players</t>
  </si>
  <si>
    <t>RETURN TO SUMMARY PAGE</t>
  </si>
  <si>
    <t>TARGET AMOUNT TO RAISE =</t>
  </si>
  <si>
    <t>Team Fees Tracking</t>
  </si>
  <si>
    <t>PAID VIA</t>
  </si>
  <si>
    <t>Player</t>
  </si>
  <si>
    <t>Amount Owed</t>
  </si>
  <si>
    <t>Amount Paid</t>
  </si>
  <si>
    <t>Cheque</t>
  </si>
  <si>
    <t>Cash</t>
  </si>
  <si>
    <t>E-transfer</t>
  </si>
  <si>
    <t>Fundraising Income</t>
  </si>
  <si>
    <t>NOTE</t>
  </si>
  <si>
    <t>Total Amount Required</t>
  </si>
  <si>
    <t>Total Amount Collected</t>
  </si>
  <si>
    <t>FUNDRAISING INCOME</t>
  </si>
  <si>
    <t>Fundraiser #1</t>
  </si>
  <si>
    <t>[detail fundraiser #1 here]</t>
  </si>
  <si>
    <t>Fundraiser #2</t>
  </si>
  <si>
    <t>[detail fundraiser #2 here]</t>
  </si>
  <si>
    <t>Fundraiser #3</t>
  </si>
  <si>
    <t>[detail fundraiser #3 here]</t>
  </si>
  <si>
    <t>FUNDRAISING TOTALS</t>
  </si>
  <si>
    <t>SPONSORSHIP INCOME</t>
  </si>
  <si>
    <t xml:space="preserve">Company Sponsorship </t>
  </si>
  <si>
    <t>[detail sponsorship #2 here]</t>
  </si>
  <si>
    <t>[detail sponsorship #3 here]</t>
  </si>
  <si>
    <t>OTHER INCOME</t>
  </si>
  <si>
    <t>[detail income item here]</t>
  </si>
  <si>
    <t>OTHER INCOME TOTALS</t>
  </si>
  <si>
    <t>ICE EXPENSES</t>
  </si>
  <si>
    <t xml:space="preserve">GAME ICE </t>
  </si>
  <si>
    <t xml:space="preserve">CONTRACT ICE 1 </t>
  </si>
  <si>
    <t>CONTRACT ICE 2</t>
  </si>
  <si>
    <t xml:space="preserve">EXHIBITION GAME ICE </t>
  </si>
  <si>
    <t xml:space="preserve">ADDITIONAL ICE </t>
  </si>
  <si>
    <t>Ice Expense Totals</t>
  </si>
  <si>
    <t xml:space="preserve">TOURNAMENT #1 EXPENSES </t>
  </si>
  <si>
    <t>Tournament Registration Fee</t>
  </si>
  <si>
    <t>Tournament Transportation</t>
  </si>
  <si>
    <t>Tournament Meals</t>
  </si>
  <si>
    <t>Tournament Misc Expense #1</t>
  </si>
  <si>
    <t>Tournament Misc Expense #2</t>
  </si>
  <si>
    <t>Tournament Misc Expense #3</t>
  </si>
  <si>
    <t>Tournament #1 Expense Totals</t>
  </si>
  <si>
    <t xml:space="preserve">TOURNAMENT #2 EXPENSES </t>
  </si>
  <si>
    <t>Tournament #2 Expense Totals</t>
  </si>
  <si>
    <t xml:space="preserve">TOURNAMENT #3 EXPENSES </t>
  </si>
  <si>
    <t>Tournament #3 Expense Totals</t>
  </si>
  <si>
    <t>APPAREL EXPENSES</t>
  </si>
  <si>
    <t xml:space="preserve">[Name Bar Stitching] </t>
  </si>
  <si>
    <t>Apparel Expense Totals</t>
  </si>
  <si>
    <t>TEAM EVENT EXPENSES</t>
  </si>
  <si>
    <t>Team Building Event #1</t>
  </si>
  <si>
    <t>Team Building Event #2</t>
  </si>
  <si>
    <t>Christmas Party</t>
  </si>
  <si>
    <t>Year End Party</t>
  </si>
  <si>
    <t>Team Event Expense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</si>
</sst>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</numFmts>
  <fonts count="31" x14ac:knownFonts="1">
    <font>
      <sz val="10"/>
      <color rgb="FF000000"/>
      <name val="Calibri"/>
      <scheme val="minor"/>
    </font>
    <font>
      <sz val="10"/>
      <name val="Calibri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</font>
    <font>
      <sz val="14"/>
      <color rgb="FF231F20"/>
      <name val="Calibri"/>
      <family val="2"/>
      <scheme val="minor"/>
    </font>
    <font>
      <u/>
      <sz val="12"/>
      <color rgb="FF0000FF"/>
      <name val="Calibri"/>
      <family val="2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FFFF"/>
      <name val="Calibri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91F40"/>
      <name val="Calibri"/>
      <family val="2"/>
      <scheme val="minor"/>
    </font>
    <font>
      <b/>
      <sz val="14"/>
      <color theme="0"/>
      <name val="Calibri"/>
      <family val="2"/>
    </font>
    <font>
      <b/>
      <sz val="10"/>
      <color rgb="FFFFFFFF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12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rgb="FF000000"/>
      <name val="Calibri"/>
    </font>
    <font>
      <b/>
      <sz val="10"/>
      <color rgb="FF000000"/>
      <name val="Calibri"/>
      <family val="2"/>
      <scheme val="minor"/>
    </font>
    <font>
      <b/>
      <sz val="20"/>
      <color rgb="FF091F40"/>
      <name val="Calibri"/>
      <family val="2"/>
      <scheme val="minor"/>
    </font>
    <font>
      <sz val="10"/>
      <color rgb="FF091F40"/>
      <name val="Calibri"/>
      <family val="2"/>
      <scheme val="minor"/>
    </font>
    <font>
      <b/>
      <u/>
      <sz val="11"/>
      <color theme="0"/>
      <name val="Calibri"/>
      <family val="2"/>
    </font>
    <font>
      <sz val="10"/>
      <color theme="0"/>
      <name val="Calibri"/>
      <family val="2"/>
    </font>
    <font>
      <b/>
      <sz val="13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91F40"/>
        <bgColor rgb="FF000000"/>
      </patternFill>
    </fill>
    <fill>
      <patternFill patternType="solid">
        <fgColor rgb="FF091F40"/>
        <bgColor rgb="FF00984B"/>
      </patternFill>
    </fill>
    <fill>
      <patternFill patternType="solid">
        <fgColor rgb="FF091F40"/>
        <bgColor indexed="64"/>
      </patternFill>
    </fill>
    <fill>
      <patternFill patternType="solid">
        <fgColor rgb="FF091F40"/>
        <bgColor rgb="FFFF9900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B6D7A8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91F40"/>
      </left>
      <right style="thin">
        <color rgb="FF000000"/>
      </right>
      <top style="thin">
        <color rgb="FF091F4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91F40"/>
      </top>
      <bottom style="thin">
        <color rgb="FF000000"/>
      </bottom>
      <diagonal/>
    </border>
    <border>
      <left style="thin">
        <color rgb="FF000000"/>
      </left>
      <right style="thin">
        <color rgb="FF091F40"/>
      </right>
      <top style="thin">
        <color rgb="FF091F40"/>
      </top>
      <bottom style="thin">
        <color rgb="FF000000"/>
      </bottom>
      <diagonal/>
    </border>
    <border>
      <left style="thin">
        <color rgb="FF091F40"/>
      </left>
      <right/>
      <top/>
      <bottom/>
      <diagonal/>
    </border>
    <border>
      <left/>
      <right style="thin">
        <color rgb="FF091F40"/>
      </right>
      <top/>
      <bottom/>
      <diagonal/>
    </border>
    <border>
      <left/>
      <right style="thin">
        <color rgb="FF091F40"/>
      </right>
      <top/>
      <bottom style="thin">
        <color rgb="FF091F4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91F40"/>
      </left>
      <right style="thin">
        <color rgb="FF091F40"/>
      </right>
      <top style="thin">
        <color rgb="FF091F40"/>
      </top>
      <bottom style="thin">
        <color rgb="FF091F40"/>
      </bottom>
      <diagonal/>
    </border>
    <border>
      <left style="medium">
        <color rgb="FF091F40"/>
      </left>
      <right style="medium">
        <color rgb="FF091F40"/>
      </right>
      <top style="medium">
        <color rgb="FF091F40"/>
      </top>
      <bottom style="medium">
        <color rgb="FF091F4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91F40"/>
      </left>
      <right/>
      <top/>
      <bottom style="thin">
        <color rgb="FF091F40"/>
      </bottom>
      <diagonal/>
    </border>
    <border>
      <left/>
      <right/>
      <top/>
      <bottom style="thin">
        <color rgb="FF091F4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shrinkToFit="1"/>
    </xf>
    <xf numFmtId="164" fontId="7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6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6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center" vertical="center"/>
    </xf>
    <xf numFmtId="164" fontId="2" fillId="0" borderId="1" xfId="1" applyNumberForma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top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right" vertical="center" wrapText="1"/>
    </xf>
    <xf numFmtId="165" fontId="12" fillId="7" borderId="1" xfId="0" applyNumberFormat="1" applyFont="1" applyFill="1" applyBorder="1" applyAlignment="1">
      <alignment horizontal="right" vertical="top" shrinkToFit="1"/>
    </xf>
    <xf numFmtId="165" fontId="5" fillId="8" borderId="1" xfId="0" applyNumberFormat="1" applyFont="1" applyFill="1" applyBorder="1" applyAlignment="1">
      <alignment horizontal="right" vertical="top" shrinkToFit="1"/>
    </xf>
    <xf numFmtId="165" fontId="8" fillId="8" borderId="1" xfId="0" applyNumberFormat="1" applyFont="1" applyFill="1" applyBorder="1" applyAlignment="1">
      <alignment horizontal="left" vertical="top"/>
    </xf>
    <xf numFmtId="0" fontId="12" fillId="7" borderId="2" xfId="0" applyFont="1" applyFill="1" applyBorder="1" applyAlignment="1">
      <alignment horizontal="left" wrapText="1"/>
    </xf>
    <xf numFmtId="0" fontId="12" fillId="7" borderId="2" xfId="0" applyFont="1" applyFill="1" applyBorder="1" applyAlignment="1">
      <alignment horizontal="right" wrapText="1"/>
    </xf>
    <xf numFmtId="165" fontId="12" fillId="7" borderId="2" xfId="0" applyNumberFormat="1" applyFont="1" applyFill="1" applyBorder="1" applyAlignment="1">
      <alignment horizontal="right" vertical="top" shrinkToFit="1"/>
    </xf>
    <xf numFmtId="0" fontId="12" fillId="9" borderId="3" xfId="0" applyFont="1" applyFill="1" applyBorder="1" applyAlignment="1">
      <alignment horizontal="right" wrapText="1"/>
    </xf>
    <xf numFmtId="165" fontId="12" fillId="9" borderId="4" xfId="0" applyNumberFormat="1" applyFont="1" applyFill="1" applyBorder="1" applyAlignment="1">
      <alignment horizontal="right" vertical="top" shrinkToFit="1"/>
    </xf>
    <xf numFmtId="165" fontId="12" fillId="9" borderId="5" xfId="0" applyNumberFormat="1" applyFont="1" applyFill="1" applyBorder="1" applyAlignment="1">
      <alignment horizontal="right" vertical="top" shrinkToFit="1"/>
    </xf>
    <xf numFmtId="0" fontId="13" fillId="7" borderId="6" xfId="0" applyFont="1" applyFill="1" applyBorder="1" applyAlignment="1">
      <alignment horizontal="right" vertical="center"/>
    </xf>
    <xf numFmtId="164" fontId="13" fillId="7" borderId="0" xfId="0" applyNumberFormat="1" applyFont="1" applyFill="1" applyAlignment="1">
      <alignment horizontal="left" vertical="center"/>
    </xf>
    <xf numFmtId="164" fontId="13" fillId="7" borderId="7" xfId="0" applyNumberFormat="1" applyFont="1" applyFill="1" applyBorder="1" applyAlignment="1">
      <alignment horizontal="left" vertical="center"/>
    </xf>
    <xf numFmtId="164" fontId="14" fillId="9" borderId="8" xfId="0" applyNumberFormat="1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0" fontId="22" fillId="7" borderId="0" xfId="0" applyFont="1" applyFill="1" applyAlignment="1">
      <alignment horizontal="right" vertical="center"/>
    </xf>
    <xf numFmtId="165" fontId="19" fillId="7" borderId="0" xfId="0" applyNumberFormat="1" applyFont="1" applyFill="1" applyAlignment="1">
      <alignment horizontal="left" vertical="center"/>
    </xf>
    <xf numFmtId="165" fontId="20" fillId="7" borderId="0" xfId="0" applyNumberFormat="1" applyFont="1" applyFill="1" applyAlignment="1">
      <alignment horizontal="left" vertical="center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right" vertical="top"/>
    </xf>
    <xf numFmtId="0" fontId="16" fillId="7" borderId="0" xfId="0" applyFont="1" applyFill="1" applyAlignment="1">
      <alignment horizontal="center" vertical="top"/>
    </xf>
    <xf numFmtId="164" fontId="7" fillId="8" borderId="1" xfId="0" applyNumberFormat="1" applyFont="1" applyFill="1" applyBorder="1" applyAlignment="1">
      <alignment horizontal="left" vertical="top"/>
    </xf>
    <xf numFmtId="0" fontId="10" fillId="7" borderId="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left" vertical="top"/>
    </xf>
    <xf numFmtId="0" fontId="13" fillId="9" borderId="14" xfId="0" applyFont="1" applyFill="1" applyBorder="1" applyAlignment="1">
      <alignment horizontal="right" vertical="top"/>
    </xf>
    <xf numFmtId="0" fontId="0" fillId="9" borderId="15" xfId="0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8" fillId="6" borderId="16" xfId="0" applyFont="1" applyFill="1" applyBorder="1" applyAlignment="1">
      <alignment horizontal="center" vertical="center"/>
    </xf>
    <xf numFmtId="0" fontId="29" fillId="5" borderId="17" xfId="0" applyFont="1" applyFill="1" applyBorder="1" applyAlignment="1">
      <alignment horizontal="left" vertical="top"/>
    </xf>
    <xf numFmtId="0" fontId="29" fillId="5" borderId="18" xfId="0" applyFont="1" applyFill="1" applyBorder="1" applyAlignment="1">
      <alignment horizontal="left" vertical="top"/>
    </xf>
    <xf numFmtId="0" fontId="29" fillId="5" borderId="19" xfId="0" applyFont="1" applyFill="1" applyBorder="1" applyAlignment="1">
      <alignment horizontal="left" vertical="top"/>
    </xf>
    <xf numFmtId="0" fontId="29" fillId="5" borderId="20" xfId="0" applyFont="1" applyFill="1" applyBorder="1" applyAlignment="1">
      <alignment horizontal="left" vertical="top"/>
    </xf>
    <xf numFmtId="0" fontId="29" fillId="5" borderId="21" xfId="0" applyFont="1" applyFill="1" applyBorder="1" applyAlignment="1">
      <alignment horizontal="left" vertical="top"/>
    </xf>
    <xf numFmtId="0" fontId="10" fillId="9" borderId="9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left" vertical="top"/>
    </xf>
    <xf numFmtId="0" fontId="1" fillId="9" borderId="10" xfId="0" applyFont="1" applyFill="1" applyBorder="1" applyAlignment="1">
      <alignment horizontal="left" vertical="top"/>
    </xf>
    <xf numFmtId="0" fontId="30" fillId="9" borderId="0" xfId="0" applyFont="1" applyFill="1" applyAlignment="1">
      <alignment horizontal="center" vertical="center"/>
    </xf>
    <xf numFmtId="0" fontId="0" fillId="9" borderId="0" xfId="0" applyFill="1" applyAlignment="1">
      <alignment horizontal="left" vertical="top"/>
    </xf>
    <xf numFmtId="0" fontId="28" fillId="7" borderId="16" xfId="0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left" vertical="top"/>
    </xf>
    <xf numFmtId="0" fontId="29" fillId="7" borderId="18" xfId="0" applyFont="1" applyFill="1" applyBorder="1" applyAlignment="1">
      <alignment horizontal="left" vertical="top"/>
    </xf>
    <xf numFmtId="0" fontId="29" fillId="7" borderId="19" xfId="0" applyFont="1" applyFill="1" applyBorder="1" applyAlignment="1">
      <alignment horizontal="left" vertical="top"/>
    </xf>
    <xf numFmtId="0" fontId="29" fillId="7" borderId="20" xfId="0" applyFont="1" applyFill="1" applyBorder="1" applyAlignment="1">
      <alignment horizontal="left" vertical="top"/>
    </xf>
    <xf numFmtId="0" fontId="29" fillId="7" borderId="21" xfId="0" applyFont="1" applyFill="1" applyBorder="1" applyAlignment="1">
      <alignment horizontal="left" vertical="top"/>
    </xf>
    <xf numFmtId="0" fontId="22" fillId="7" borderId="0" xfId="0" applyFont="1" applyFill="1" applyAlignment="1">
      <alignment horizontal="right" vertical="center"/>
    </xf>
    <xf numFmtId="0" fontId="0" fillId="7" borderId="0" xfId="0" applyFill="1" applyAlignment="1">
      <alignment horizontal="left" vertical="top"/>
    </xf>
    <xf numFmtId="0" fontId="15" fillId="7" borderId="9" xfId="0" applyFont="1" applyFill="1" applyBorder="1" applyAlignment="1">
      <alignment horizontal="center" vertical="top" wrapText="1"/>
    </xf>
    <xf numFmtId="0" fontId="29" fillId="7" borderId="13" xfId="0" applyFont="1" applyFill="1" applyBorder="1" applyAlignment="1">
      <alignment horizontal="left" vertical="top"/>
    </xf>
    <xf numFmtId="0" fontId="29" fillId="7" borderId="10" xfId="0" applyFont="1" applyFill="1" applyBorder="1" applyAlignment="1">
      <alignment horizontal="left" vertical="top"/>
    </xf>
    <xf numFmtId="0" fontId="15" fillId="7" borderId="9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left" vertical="center"/>
    </xf>
    <xf numFmtId="0" fontId="29" fillId="7" borderId="10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276225</xdr:rowOff>
    </xdr:from>
    <xdr:to>
      <xdr:col>1</xdr:col>
      <xdr:colOff>3190875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D8D96-756C-1E24-0F12-383D20829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3906" r="17996"/>
        <a:stretch>
          <a:fillRect/>
        </a:stretch>
      </xdr:blipFill>
      <xdr:spPr>
        <a:xfrm>
          <a:off x="447675" y="276225"/>
          <a:ext cx="3171825" cy="78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80D6-0C4B-4696-8F93-9624EFCE1978}">
  <sheetPr>
    <tabColor theme="1"/>
    <pageSetUpPr fitToPage="1"/>
  </sheetPr>
  <dimension ref="B1:F988"/>
  <sheetViews>
    <sheetView showGridLines="0" zoomScaleNormal="100" workbookViewId="0">
      <selection activeCell="J18" sqref="J18"/>
    </sheetView>
  </sheetViews>
  <sheetFormatPr defaultColWidth="14.42578125" defaultRowHeight="15" customHeight="1" x14ac:dyDescent="0.2"/>
  <cols>
    <col min="1" max="1" width="6.42578125" customWidth="1"/>
    <col min="2" max="2" width="61.85546875" bestFit="1" customWidth="1"/>
    <col min="3" max="3" width="45.140625" customWidth="1"/>
    <col min="4" max="5" width="20.85546875" customWidth="1"/>
    <col min="6" max="6" width="7.42578125" customWidth="1"/>
    <col min="7" max="24" width="8.85546875" customWidth="1"/>
  </cols>
  <sheetData>
    <row r="1" spans="2:6" ht="39" customHeight="1" x14ac:dyDescent="0.2">
      <c r="B1" s="67" t="s">
        <v>0</v>
      </c>
      <c r="C1" s="68"/>
      <c r="D1" s="68"/>
      <c r="E1" s="68"/>
    </row>
    <row r="2" spans="2:6" ht="75.75" customHeight="1" x14ac:dyDescent="0.4">
      <c r="B2" s="69" t="s">
        <v>1</v>
      </c>
      <c r="C2" s="70"/>
      <c r="D2" s="70"/>
      <c r="E2" s="70"/>
    </row>
    <row r="3" spans="2:6" ht="19.5" customHeight="1" x14ac:dyDescent="0.2">
      <c r="B3" s="60" t="s">
        <v>2</v>
      </c>
      <c r="C3" s="61"/>
      <c r="D3" s="61"/>
      <c r="E3" s="62"/>
      <c r="F3" s="1"/>
    </row>
    <row r="4" spans="2:6" ht="19.5" customHeight="1" x14ac:dyDescent="0.2">
      <c r="B4" s="2" t="s">
        <v>3</v>
      </c>
      <c r="C4" s="2" t="s">
        <v>4</v>
      </c>
      <c r="D4" s="2" t="s">
        <v>5</v>
      </c>
      <c r="E4" s="2" t="s">
        <v>6</v>
      </c>
      <c r="F4" s="1"/>
    </row>
    <row r="5" spans="2:6" ht="19.5" customHeight="1" x14ac:dyDescent="0.2">
      <c r="B5" s="3" t="s">
        <v>7</v>
      </c>
      <c r="C5" s="26" t="s">
        <v>8</v>
      </c>
      <c r="D5" s="32">
        <f>'Income - Team Fees'!C2</f>
        <v>0</v>
      </c>
      <c r="E5" s="32">
        <f>'Income - Team Fees'!D25</f>
        <v>0</v>
      </c>
      <c r="F5" s="1"/>
    </row>
    <row r="6" spans="2:6" ht="19.5" customHeight="1" x14ac:dyDescent="0.2">
      <c r="B6" s="3" t="s">
        <v>9</v>
      </c>
      <c r="C6" s="4" t="s">
        <v>10</v>
      </c>
      <c r="D6" s="32">
        <f>'Income - Fundraising'!D10</f>
        <v>0</v>
      </c>
      <c r="E6" s="32">
        <f>'Income - Fundraising'!E10</f>
        <v>0</v>
      </c>
      <c r="F6" s="1"/>
    </row>
    <row r="7" spans="2:6" ht="19.5" customHeight="1" x14ac:dyDescent="0.2">
      <c r="B7" s="3" t="s">
        <v>11</v>
      </c>
      <c r="C7" s="4" t="s">
        <v>12</v>
      </c>
      <c r="D7" s="32">
        <f>'Income - Sponsorship'!C10</f>
        <v>0</v>
      </c>
      <c r="E7" s="32">
        <f>'Income - Sponsorship'!D10</f>
        <v>0</v>
      </c>
      <c r="F7" s="1"/>
    </row>
    <row r="8" spans="2:6" ht="19.5" customHeight="1" x14ac:dyDescent="0.2">
      <c r="B8" s="3" t="s">
        <v>13</v>
      </c>
      <c r="C8" s="4" t="s">
        <v>14</v>
      </c>
      <c r="D8" s="32">
        <f>'Income - Other'!C10</f>
        <v>0</v>
      </c>
      <c r="E8" s="32">
        <f>'Income - Other'!D10</f>
        <v>0</v>
      </c>
      <c r="F8" s="1"/>
    </row>
    <row r="9" spans="2:6" ht="19.5" customHeight="1" x14ac:dyDescent="0.3">
      <c r="B9" s="29"/>
      <c r="C9" s="30" t="s">
        <v>15</v>
      </c>
      <c r="D9" s="31">
        <f>SUM(D5:D8)</f>
        <v>0</v>
      </c>
      <c r="E9" s="31">
        <f>SUM(E4:E8)</f>
        <v>0</v>
      </c>
      <c r="F9" s="1"/>
    </row>
    <row r="10" spans="2:6" ht="19.5" customHeight="1" x14ac:dyDescent="0.2">
      <c r="F10" s="1"/>
    </row>
    <row r="11" spans="2:6" ht="19.5" customHeight="1" x14ac:dyDescent="0.2">
      <c r="B11" s="60" t="s">
        <v>16</v>
      </c>
      <c r="C11" s="61"/>
      <c r="D11" s="61"/>
      <c r="E11" s="62"/>
      <c r="F11" s="1"/>
    </row>
    <row r="12" spans="2:6" ht="19.5" customHeight="1" x14ac:dyDescent="0.2">
      <c r="B12" s="2" t="s">
        <v>3</v>
      </c>
      <c r="C12" s="2" t="s">
        <v>4</v>
      </c>
      <c r="D12" s="2" t="s">
        <v>5</v>
      </c>
      <c r="E12" s="2" t="s">
        <v>6</v>
      </c>
      <c r="F12" s="1"/>
    </row>
    <row r="13" spans="2:6" ht="19.5" customHeight="1" x14ac:dyDescent="0.2">
      <c r="B13" s="7" t="s">
        <v>17</v>
      </c>
      <c r="C13" s="27" t="s">
        <v>18</v>
      </c>
      <c r="D13" s="32">
        <f>SUM('Expenses - Tournaments'!C10,'Expenses - Tournaments'!C20,'Expenses - Tournaments'!C30)</f>
        <v>0</v>
      </c>
      <c r="E13" s="32">
        <f>SUM('Expenses - Tournaments'!D10,'Expenses - Tournaments'!D20,'Expenses - Tournaments'!D30)</f>
        <v>0</v>
      </c>
      <c r="F13" s="1"/>
    </row>
    <row r="14" spans="2:6" ht="19.5" customHeight="1" x14ac:dyDescent="0.2">
      <c r="B14" s="8" t="s">
        <v>19</v>
      </c>
      <c r="C14" s="27" t="s">
        <v>20</v>
      </c>
      <c r="D14" s="33">
        <f>'Expenses - Apparel'!C13</f>
        <v>0</v>
      </c>
      <c r="E14" s="32">
        <f>'Expenses - Apparel'!D13</f>
        <v>0</v>
      </c>
      <c r="F14" s="1"/>
    </row>
    <row r="15" spans="2:6" ht="19.5" customHeight="1" x14ac:dyDescent="0.2">
      <c r="B15" s="8" t="s">
        <v>21</v>
      </c>
      <c r="C15" s="27" t="s">
        <v>22</v>
      </c>
      <c r="D15" s="33">
        <f>'Expenses - Social Events'!C11</f>
        <v>0</v>
      </c>
      <c r="E15" s="32">
        <f>'Expenses - Social Events'!D11</f>
        <v>0</v>
      </c>
    </row>
    <row r="16" spans="2:6" ht="19.5" customHeight="1" x14ac:dyDescent="0.2">
      <c r="B16" s="9" t="s">
        <v>23</v>
      </c>
      <c r="C16" s="22" t="s">
        <v>24</v>
      </c>
      <c r="D16" s="10">
        <v>0</v>
      </c>
      <c r="E16" s="5">
        <v>0</v>
      </c>
    </row>
    <row r="17" spans="2:6" ht="19.5" customHeight="1" x14ac:dyDescent="0.2">
      <c r="B17" s="9" t="s">
        <v>25</v>
      </c>
      <c r="C17" s="11" t="s">
        <v>26</v>
      </c>
      <c r="D17" s="10">
        <v>0</v>
      </c>
      <c r="E17" s="5">
        <v>0</v>
      </c>
      <c r="F17" t="s">
        <v>27</v>
      </c>
    </row>
    <row r="18" spans="2:6" ht="19.5" customHeight="1" x14ac:dyDescent="0.2">
      <c r="B18" s="9" t="s">
        <v>28</v>
      </c>
      <c r="C18" s="11"/>
      <c r="D18" s="10">
        <v>0</v>
      </c>
      <c r="E18" s="5">
        <v>0</v>
      </c>
    </row>
    <row r="19" spans="2:6" ht="19.5" customHeight="1" x14ac:dyDescent="0.2">
      <c r="B19" s="9" t="s">
        <v>29</v>
      </c>
      <c r="C19" s="11"/>
      <c r="D19" s="10">
        <v>0</v>
      </c>
      <c r="E19" s="5">
        <v>0</v>
      </c>
    </row>
    <row r="20" spans="2:6" ht="19.5" customHeight="1" x14ac:dyDescent="0.2">
      <c r="B20" s="9" t="s">
        <v>30</v>
      </c>
      <c r="C20" s="11"/>
      <c r="D20" s="10">
        <v>0</v>
      </c>
      <c r="E20" s="5">
        <v>0</v>
      </c>
    </row>
    <row r="21" spans="2:6" ht="19.5" customHeight="1" x14ac:dyDescent="0.2">
      <c r="B21" s="9"/>
      <c r="C21" s="12"/>
      <c r="D21" s="10">
        <v>0</v>
      </c>
      <c r="E21" s="5">
        <v>0</v>
      </c>
    </row>
    <row r="22" spans="2:6" ht="19.5" customHeight="1" x14ac:dyDescent="0.2">
      <c r="B22" s="9"/>
      <c r="C22" s="12"/>
      <c r="D22" s="10">
        <v>0</v>
      </c>
      <c r="E22" s="5">
        <v>0</v>
      </c>
    </row>
    <row r="23" spans="2:6" ht="19.5" customHeight="1" x14ac:dyDescent="0.2">
      <c r="B23" s="9"/>
      <c r="C23" s="12"/>
      <c r="D23" s="10">
        <v>0</v>
      </c>
      <c r="E23" s="5">
        <v>0</v>
      </c>
    </row>
    <row r="24" spans="2:6" ht="19.5" customHeight="1" x14ac:dyDescent="0.2">
      <c r="B24" s="9"/>
      <c r="C24" s="11"/>
      <c r="D24" s="10">
        <v>0</v>
      </c>
      <c r="E24" s="5">
        <v>0</v>
      </c>
    </row>
    <row r="25" spans="2:6" ht="19.5" customHeight="1" x14ac:dyDescent="0.2">
      <c r="B25" s="9"/>
      <c r="C25" s="11"/>
      <c r="D25" s="10">
        <v>0</v>
      </c>
      <c r="E25" s="5">
        <v>0</v>
      </c>
    </row>
    <row r="26" spans="2:6" ht="19.5" customHeight="1" x14ac:dyDescent="0.2">
      <c r="B26" s="9"/>
      <c r="C26" s="11"/>
      <c r="D26" s="10">
        <v>0</v>
      </c>
      <c r="E26" s="5">
        <v>0</v>
      </c>
    </row>
    <row r="27" spans="2:6" ht="19.5" customHeight="1" x14ac:dyDescent="0.2">
      <c r="B27" s="9"/>
      <c r="C27" s="11"/>
      <c r="D27" s="10">
        <v>0</v>
      </c>
      <c r="E27" s="5">
        <v>0</v>
      </c>
    </row>
    <row r="28" spans="2:6" ht="19.5" customHeight="1" x14ac:dyDescent="0.3">
      <c r="B28" s="34"/>
      <c r="C28" s="35" t="s">
        <v>15</v>
      </c>
      <c r="D28" s="36">
        <f>SUM(D13:D27)</f>
        <v>0</v>
      </c>
      <c r="E28" s="36">
        <f>SUM(E13:E27)</f>
        <v>0</v>
      </c>
    </row>
    <row r="29" spans="2:6" ht="19.5" customHeight="1" x14ac:dyDescent="0.3">
      <c r="C29" s="37" t="s">
        <v>31</v>
      </c>
      <c r="D29" s="38">
        <f>D9-D28</f>
        <v>0</v>
      </c>
      <c r="E29" s="39">
        <f>E9-E28</f>
        <v>0</v>
      </c>
    </row>
    <row r="30" spans="2:6" ht="21.75" customHeight="1" x14ac:dyDescent="0.2">
      <c r="C30" s="40" t="s">
        <v>32</v>
      </c>
      <c r="D30" s="41">
        <f>SUM(D29:D29)</f>
        <v>0</v>
      </c>
      <c r="E30" s="42">
        <f>SUM(E29:E29)</f>
        <v>0</v>
      </c>
    </row>
    <row r="31" spans="2:6" ht="22.5" customHeight="1" x14ac:dyDescent="0.2">
      <c r="C31" s="63" t="s">
        <v>33</v>
      </c>
      <c r="D31" s="64"/>
      <c r="E31" s="43">
        <f>E30/'Player Roster'!B24</f>
        <v>0</v>
      </c>
    </row>
    <row r="32" spans="2:6" ht="12.75" customHeight="1" x14ac:dyDescent="0.2"/>
    <row r="33" spans="2:3" ht="27.95" customHeight="1" x14ac:dyDescent="0.2">
      <c r="B33" s="65"/>
      <c r="C33" s="66"/>
    </row>
    <row r="34" spans="2:3" ht="12.75" customHeight="1" x14ac:dyDescent="0.2"/>
    <row r="35" spans="2:3" ht="12.75" customHeight="1" x14ac:dyDescent="0.2"/>
    <row r="36" spans="2:3" ht="12.75" customHeight="1" x14ac:dyDescent="0.2"/>
    <row r="37" spans="2:3" ht="12.75" customHeight="1" x14ac:dyDescent="0.2"/>
    <row r="38" spans="2:3" ht="12.75" customHeight="1" x14ac:dyDescent="0.2"/>
    <row r="39" spans="2:3" ht="12.75" customHeight="1" x14ac:dyDescent="0.2"/>
    <row r="40" spans="2:3" ht="12.75" customHeight="1" x14ac:dyDescent="0.2"/>
    <row r="41" spans="2:3" ht="12.75" customHeight="1" x14ac:dyDescent="0.2"/>
    <row r="42" spans="2:3" ht="12.75" customHeight="1" x14ac:dyDescent="0.2"/>
    <row r="43" spans="2:3" ht="12.75" customHeight="1" x14ac:dyDescent="0.2"/>
    <row r="44" spans="2:3" ht="12.75" customHeight="1" x14ac:dyDescent="0.2"/>
    <row r="45" spans="2:3" ht="12.75" customHeight="1" x14ac:dyDescent="0.2"/>
    <row r="46" spans="2:3" ht="12.75" customHeight="1" x14ac:dyDescent="0.2"/>
    <row r="47" spans="2:3" ht="12.75" customHeight="1" x14ac:dyDescent="0.2"/>
    <row r="48" spans="2: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</sheetData>
  <mergeCells count="6">
    <mergeCell ref="B11:E11"/>
    <mergeCell ref="C31:D31"/>
    <mergeCell ref="B33:C33"/>
    <mergeCell ref="B1:E1"/>
    <mergeCell ref="B2:E2"/>
    <mergeCell ref="B3:E3"/>
  </mergeCells>
  <conditionalFormatting sqref="D29:E29">
    <cfRule type="cellIs" dxfId="0" priority="1" operator="lessThan">
      <formula>0</formula>
    </cfRule>
  </conditionalFormatting>
  <hyperlinks>
    <hyperlink ref="C5" location="'Income - Team Fees'!A1" display="[see &quot;Income- Team Fees&quot; Tab]" xr:uid="{402D10E8-CF01-4DA5-8352-4E84BD80229E}"/>
    <hyperlink ref="C6" location="'Income - Fundraising'!A1" display=" [see &quot;Income - Fundraising&quot; Tab] " xr:uid="{017E1B99-A966-45A2-9524-4D4734476A80}"/>
    <hyperlink ref="C7" location="'Income - Sponsorship'!A1" display=" [see &quot;Income - Sponsorship&quot; Tab] " xr:uid="{C5C0F221-4720-4476-9403-78C4D509DE1C}"/>
    <hyperlink ref="C8" location="'Income - Other'!A1" display=" [see &quot;Income - Other&quot; Tab] " xr:uid="{C0DD154E-C7DF-4736-A0D7-03716679C83E}"/>
    <hyperlink ref="C13" location="'Expenses - Tournaments'!A1" display="[see &quot;Expenses - Tournaments&quot; Tab]" xr:uid="{0892650B-7C39-4F37-9369-5ADFC61689AF}"/>
    <hyperlink ref="C14" location="'Expenses - Apparel'!A1" display="[see &quot;Expenses - Apparel&quot; Tab]" xr:uid="{AA28A7D4-4593-4673-B3B4-3C4CBE47836D}"/>
    <hyperlink ref="C15" location="'Expenses - Social Events'!A1" display="[see &quot;Expenses - Social Events&quot; Tab]" xr:uid="{EB29A5A0-E861-4FED-8217-3D1555CC4E12}"/>
    <hyperlink ref="C16" location="'Expenses - Ice'!A1" display="[see &quot;Expenses - Ice&quot; Tab]" xr:uid="{6EA1B47B-E846-41E5-88BF-9F4E67D0D969}"/>
  </hyperlinks>
  <printOptions horizontalCentered="1" verticalCentered="1"/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20D4-7286-44B8-893F-E40C8982E12D}">
  <sheetPr>
    <tabColor theme="1"/>
    <outlinePr summaryBelow="0" summaryRight="0"/>
  </sheetPr>
  <dimension ref="B2:D15"/>
  <sheetViews>
    <sheetView showGridLines="0" tabSelected="1" workbookViewId="0">
      <selection activeCell="J18" sqref="J18"/>
    </sheetView>
  </sheetViews>
  <sheetFormatPr defaultColWidth="14.42578125" defaultRowHeight="15" customHeight="1" x14ac:dyDescent="0.2"/>
  <cols>
    <col min="1" max="1" width="4.140625" customWidth="1"/>
    <col min="2" max="2" width="28" customWidth="1"/>
    <col min="3" max="3" width="20.42578125" customWidth="1"/>
    <col min="4" max="4" width="22" customWidth="1"/>
  </cols>
  <sheetData>
    <row r="2" spans="2:4" ht="26.1" customHeight="1" x14ac:dyDescent="0.2">
      <c r="B2" s="91" t="s">
        <v>89</v>
      </c>
      <c r="C2" s="92"/>
      <c r="D2" s="93"/>
    </row>
    <row r="3" spans="2:4" s="21" customFormat="1" ht="26.1" customHeight="1" x14ac:dyDescent="0.2">
      <c r="B3" s="56" t="s">
        <v>4</v>
      </c>
      <c r="C3" s="56" t="s">
        <v>5</v>
      </c>
      <c r="D3" s="56" t="s">
        <v>6</v>
      </c>
    </row>
    <row r="4" spans="2:4" ht="15" customHeight="1" x14ac:dyDescent="0.2">
      <c r="B4" s="16" t="s">
        <v>90</v>
      </c>
      <c r="C4" s="18">
        <v>0</v>
      </c>
      <c r="D4" s="18">
        <v>0</v>
      </c>
    </row>
    <row r="5" spans="2:4" ht="15" customHeight="1" x14ac:dyDescent="0.2">
      <c r="B5" s="16" t="s">
        <v>91</v>
      </c>
      <c r="C5" s="18">
        <v>0</v>
      </c>
      <c r="D5" s="18">
        <v>0</v>
      </c>
    </row>
    <row r="6" spans="2:4" ht="15" customHeight="1" x14ac:dyDescent="0.2">
      <c r="B6" s="16" t="s">
        <v>92</v>
      </c>
      <c r="C6" s="18">
        <v>0</v>
      </c>
      <c r="D6" s="18">
        <v>0</v>
      </c>
    </row>
    <row r="7" spans="2:4" ht="15" customHeight="1" x14ac:dyDescent="0.2">
      <c r="B7" s="16" t="s">
        <v>93</v>
      </c>
      <c r="C7" s="18">
        <v>0</v>
      </c>
      <c r="D7" s="18">
        <v>0</v>
      </c>
    </row>
    <row r="8" spans="2:4" ht="15" customHeight="1" x14ac:dyDescent="0.2">
      <c r="B8" s="16"/>
      <c r="C8" s="18">
        <v>0</v>
      </c>
      <c r="D8" s="18">
        <v>0</v>
      </c>
    </row>
    <row r="9" spans="2:4" ht="15" customHeight="1" x14ac:dyDescent="0.2">
      <c r="B9" s="16"/>
      <c r="C9" s="18">
        <v>0</v>
      </c>
      <c r="D9" s="18">
        <v>0</v>
      </c>
    </row>
    <row r="10" spans="2:4" ht="15" customHeight="1" x14ac:dyDescent="0.2">
      <c r="B10" s="16"/>
      <c r="C10" s="18">
        <v>0</v>
      </c>
      <c r="D10" s="18">
        <v>0</v>
      </c>
    </row>
    <row r="11" spans="2:4" ht="15" customHeight="1" x14ac:dyDescent="0.2">
      <c r="B11" s="57" t="s">
        <v>94</v>
      </c>
      <c r="C11" s="59">
        <f>SUM(C4:C10)</f>
        <v>0</v>
      </c>
      <c r="D11" s="59">
        <f>SUM(D4:D10)</f>
        <v>0</v>
      </c>
    </row>
    <row r="14" spans="2:4" ht="15" customHeight="1" x14ac:dyDescent="0.2">
      <c r="B14" s="83" t="s">
        <v>38</v>
      </c>
      <c r="C14" s="84"/>
      <c r="D14" s="84"/>
    </row>
    <row r="15" spans="2:4" ht="15" customHeight="1" x14ac:dyDescent="0.2">
      <c r="B15" s="86"/>
      <c r="C15" s="87"/>
      <c r="D15" s="87"/>
    </row>
  </sheetData>
  <mergeCells count="2">
    <mergeCell ref="B2:D2"/>
    <mergeCell ref="B14:D15"/>
  </mergeCells>
  <hyperlinks>
    <hyperlink ref="B14" location="Summary!A1" display="RETURN TO SUMMARY PAGE" xr:uid="{48DC86DE-6907-4754-883D-5496CF0D5B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AEC8-2264-40AC-A7EA-F96BF485D55C}">
  <sheetPr>
    <tabColor theme="1"/>
    <outlinePr summaryBelow="0" summaryRight="0"/>
  </sheetPr>
  <dimension ref="B1:G27"/>
  <sheetViews>
    <sheetView showGridLines="0" workbookViewId="0">
      <selection activeCell="B24" sqref="B24"/>
    </sheetView>
  </sheetViews>
  <sheetFormatPr defaultColWidth="14.42578125" defaultRowHeight="15" customHeight="1" x14ac:dyDescent="0.2"/>
  <cols>
    <col min="1" max="1" width="10.140625" customWidth="1"/>
    <col min="2" max="2" width="21.140625" customWidth="1"/>
    <col min="3" max="3" width="19.42578125" customWidth="1"/>
  </cols>
  <sheetData>
    <row r="1" spans="2:3" ht="33.75" customHeight="1" x14ac:dyDescent="0.2">
      <c r="B1" s="71" t="s">
        <v>34</v>
      </c>
      <c r="C1" s="66"/>
    </row>
    <row r="2" spans="2:3" ht="18.75" x14ac:dyDescent="0.2">
      <c r="B2" s="44" t="s">
        <v>35</v>
      </c>
      <c r="C2" s="44" t="s">
        <v>36</v>
      </c>
    </row>
    <row r="3" spans="2:3" ht="12.75" x14ac:dyDescent="0.2">
      <c r="B3" s="13" t="s">
        <v>35</v>
      </c>
      <c r="C3" s="13" t="s">
        <v>36</v>
      </c>
    </row>
    <row r="4" spans="2:3" ht="12.75" x14ac:dyDescent="0.2">
      <c r="B4" s="13" t="s">
        <v>35</v>
      </c>
      <c r="C4" s="13" t="s">
        <v>36</v>
      </c>
    </row>
    <row r="5" spans="2:3" ht="12.75" x14ac:dyDescent="0.2">
      <c r="B5" s="13" t="s">
        <v>35</v>
      </c>
      <c r="C5" s="13" t="s">
        <v>36</v>
      </c>
    </row>
    <row r="6" spans="2:3" ht="12.75" x14ac:dyDescent="0.2">
      <c r="B6" s="13" t="s">
        <v>35</v>
      </c>
      <c r="C6" s="13" t="s">
        <v>36</v>
      </c>
    </row>
    <row r="7" spans="2:3" ht="12.75" x14ac:dyDescent="0.2">
      <c r="B7" s="13" t="s">
        <v>35</v>
      </c>
      <c r="C7" s="13" t="s">
        <v>36</v>
      </c>
    </row>
    <row r="8" spans="2:3" ht="12.75" x14ac:dyDescent="0.2">
      <c r="B8" s="13" t="s">
        <v>35</v>
      </c>
      <c r="C8" s="13" t="s">
        <v>36</v>
      </c>
    </row>
    <row r="9" spans="2:3" ht="12.75" x14ac:dyDescent="0.2">
      <c r="B9" s="13" t="s">
        <v>35</v>
      </c>
      <c r="C9" s="13" t="s">
        <v>36</v>
      </c>
    </row>
    <row r="10" spans="2:3" ht="12.75" x14ac:dyDescent="0.2">
      <c r="B10" s="13" t="s">
        <v>35</v>
      </c>
      <c r="C10" s="13" t="s">
        <v>36</v>
      </c>
    </row>
    <row r="11" spans="2:3" ht="12.75" x14ac:dyDescent="0.2">
      <c r="B11" s="13" t="s">
        <v>35</v>
      </c>
      <c r="C11" s="13" t="s">
        <v>36</v>
      </c>
    </row>
    <row r="12" spans="2:3" ht="12.75" x14ac:dyDescent="0.2">
      <c r="B12" s="13" t="s">
        <v>35</v>
      </c>
      <c r="C12" s="13" t="s">
        <v>36</v>
      </c>
    </row>
    <row r="13" spans="2:3" ht="12.75" x14ac:dyDescent="0.2">
      <c r="B13" s="13" t="s">
        <v>35</v>
      </c>
      <c r="C13" s="13" t="s">
        <v>36</v>
      </c>
    </row>
    <row r="14" spans="2:3" ht="12.75" x14ac:dyDescent="0.2">
      <c r="B14" s="13" t="s">
        <v>35</v>
      </c>
      <c r="C14" s="13" t="s">
        <v>36</v>
      </c>
    </row>
    <row r="15" spans="2:3" ht="12.75" x14ac:dyDescent="0.2">
      <c r="B15" s="13" t="s">
        <v>35</v>
      </c>
      <c r="C15" s="13" t="s">
        <v>36</v>
      </c>
    </row>
    <row r="16" spans="2:3" ht="12.75" x14ac:dyDescent="0.2">
      <c r="B16" s="13" t="s">
        <v>35</v>
      </c>
      <c r="C16" s="13" t="s">
        <v>36</v>
      </c>
    </row>
    <row r="17" spans="2:7" ht="12.75" x14ac:dyDescent="0.2">
      <c r="B17" s="13" t="s">
        <v>35</v>
      </c>
      <c r="C17" s="13" t="s">
        <v>36</v>
      </c>
    </row>
    <row r="18" spans="2:7" ht="12.75" x14ac:dyDescent="0.2">
      <c r="B18" s="13" t="s">
        <v>35</v>
      </c>
      <c r="C18" s="13" t="s">
        <v>36</v>
      </c>
    </row>
    <row r="19" spans="2:7" ht="12.75" x14ac:dyDescent="0.2">
      <c r="B19" s="13" t="s">
        <v>35</v>
      </c>
      <c r="C19" s="13" t="s">
        <v>36</v>
      </c>
    </row>
    <row r="20" spans="2:7" ht="12.75" x14ac:dyDescent="0.2">
      <c r="B20" s="13" t="s">
        <v>35</v>
      </c>
      <c r="C20" s="13" t="s">
        <v>36</v>
      </c>
    </row>
    <row r="21" spans="2:7" ht="12.75" x14ac:dyDescent="0.2">
      <c r="B21" s="13"/>
      <c r="C21" s="13"/>
    </row>
    <row r="22" spans="2:7" ht="12.75" x14ac:dyDescent="0.2">
      <c r="B22" s="13"/>
      <c r="C22" s="13"/>
    </row>
    <row r="23" spans="2:7" ht="12.75" x14ac:dyDescent="0.2">
      <c r="B23" s="20" t="s">
        <v>37</v>
      </c>
    </row>
    <row r="24" spans="2:7" ht="12.75" x14ac:dyDescent="0.2">
      <c r="B24" s="97">
        <f>COUNTA(B3:B22)</f>
        <v>18</v>
      </c>
    </row>
    <row r="26" spans="2:7" ht="12.75" x14ac:dyDescent="0.2">
      <c r="D26" s="72" t="s">
        <v>38</v>
      </c>
      <c r="E26" s="73"/>
      <c r="F26" s="73"/>
      <c r="G26" s="74"/>
    </row>
    <row r="27" spans="2:7" ht="12.75" x14ac:dyDescent="0.2">
      <c r="D27" s="75"/>
      <c r="E27" s="76"/>
      <c r="F27" s="76"/>
      <c r="G27" s="77"/>
    </row>
  </sheetData>
  <mergeCells count="2">
    <mergeCell ref="B1:C1"/>
    <mergeCell ref="D26:G27"/>
  </mergeCells>
  <hyperlinks>
    <hyperlink ref="D26" location="Summary!A1" display="RETURN TO SUMMARY PAGE" xr:uid="{54564839-842C-4ADE-A001-B1EF04F5D3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CB08-1D6D-4113-B0FE-93DD39F1C9E4}">
  <sheetPr>
    <tabColor theme="1"/>
    <outlinePr summaryBelow="0" summaryRight="0"/>
  </sheetPr>
  <dimension ref="B1:I28"/>
  <sheetViews>
    <sheetView showGridLines="0" zoomScale="120" zoomScaleNormal="120" workbookViewId="0">
      <selection activeCell="J18" sqref="J18"/>
    </sheetView>
  </sheetViews>
  <sheetFormatPr defaultColWidth="14.42578125" defaultRowHeight="15" customHeight="1" x14ac:dyDescent="0.2"/>
  <cols>
    <col min="1" max="1" width="5.85546875" customWidth="1"/>
    <col min="2" max="2" width="31.85546875" customWidth="1"/>
    <col min="3" max="4" width="22.85546875" customWidth="1"/>
    <col min="5" max="5" width="10.140625" customWidth="1"/>
    <col min="6" max="6" width="7.85546875" customWidth="1"/>
    <col min="7" max="8" width="11" customWidth="1"/>
    <col min="9" max="9" width="50" customWidth="1"/>
  </cols>
  <sheetData>
    <row r="1" spans="2:9" ht="15" customHeight="1" thickBot="1" x14ac:dyDescent="0.25">
      <c r="E1" s="14"/>
      <c r="F1" s="14"/>
      <c r="G1" s="14"/>
      <c r="H1" s="14"/>
    </row>
    <row r="2" spans="2:9" ht="24" customHeight="1" x14ac:dyDescent="0.2">
      <c r="B2" s="45" t="s">
        <v>39</v>
      </c>
      <c r="C2" s="25"/>
      <c r="D2" s="15"/>
      <c r="E2" s="14"/>
      <c r="F2" s="14"/>
      <c r="G2" s="14"/>
      <c r="H2" s="14"/>
    </row>
    <row r="3" spans="2:9" ht="23.1" customHeight="1" x14ac:dyDescent="0.2">
      <c r="B3" s="78" t="s">
        <v>40</v>
      </c>
      <c r="C3" s="79"/>
      <c r="D3" s="80"/>
      <c r="E3" s="81" t="s">
        <v>41</v>
      </c>
      <c r="F3" s="82"/>
      <c r="G3" s="82"/>
      <c r="H3" s="82"/>
      <c r="I3" s="82"/>
    </row>
    <row r="4" spans="2:9" ht="30" customHeight="1" x14ac:dyDescent="0.2">
      <c r="B4" s="44" t="s">
        <v>42</v>
      </c>
      <c r="C4" s="44" t="s">
        <v>43</v>
      </c>
      <c r="D4" s="44" t="s">
        <v>44</v>
      </c>
      <c r="E4" s="46" t="s">
        <v>45</v>
      </c>
      <c r="F4" s="46" t="s">
        <v>46</v>
      </c>
      <c r="G4" s="46" t="s">
        <v>47</v>
      </c>
      <c r="H4" s="46" t="s">
        <v>48</v>
      </c>
      <c r="I4" s="47" t="s">
        <v>49</v>
      </c>
    </row>
    <row r="5" spans="2:9" ht="15" customHeight="1" x14ac:dyDescent="0.2">
      <c r="B5" s="13" t="str">
        <f>'Player Roster'!B3&amp;" "&amp;'Player Roster'!C3</f>
        <v>First Name Last Name</v>
      </c>
      <c r="C5" s="6">
        <f t="shared" ref="C5:C23" si="0">$C$2/$B$25-D5</f>
        <v>0</v>
      </c>
      <c r="D5" s="23"/>
      <c r="E5" s="48"/>
      <c r="F5" s="48"/>
      <c r="G5" s="48"/>
      <c r="H5" s="48"/>
      <c r="I5" s="24"/>
    </row>
    <row r="6" spans="2:9" ht="15" customHeight="1" x14ac:dyDescent="0.2">
      <c r="B6" s="13" t="str">
        <f>'Player Roster'!B4&amp;" "&amp;'Player Roster'!C4</f>
        <v>First Name Last Name</v>
      </c>
      <c r="C6" s="6">
        <f t="shared" si="0"/>
        <v>0</v>
      </c>
      <c r="D6" s="23">
        <v>0</v>
      </c>
      <c r="E6" s="48"/>
      <c r="F6" s="48"/>
      <c r="G6" s="48"/>
      <c r="H6" s="48"/>
      <c r="I6" s="24"/>
    </row>
    <row r="7" spans="2:9" ht="15" customHeight="1" x14ac:dyDescent="0.2">
      <c r="B7" s="13" t="str">
        <f>'Player Roster'!B5&amp;" "&amp;'Player Roster'!C5</f>
        <v>First Name Last Name</v>
      </c>
      <c r="C7" s="6">
        <f t="shared" si="0"/>
        <v>0</v>
      </c>
      <c r="D7" s="23">
        <v>0</v>
      </c>
      <c r="E7" s="48"/>
      <c r="F7" s="48"/>
      <c r="G7" s="48"/>
      <c r="H7" s="48"/>
      <c r="I7" s="24"/>
    </row>
    <row r="8" spans="2:9" ht="15" customHeight="1" x14ac:dyDescent="0.2">
      <c r="B8" s="13" t="str">
        <f>'Player Roster'!B6&amp;" "&amp;'Player Roster'!C6</f>
        <v>First Name Last Name</v>
      </c>
      <c r="C8" s="6">
        <f t="shared" si="0"/>
        <v>0</v>
      </c>
      <c r="D8" s="23">
        <v>0</v>
      </c>
      <c r="E8" s="48"/>
      <c r="F8" s="48"/>
      <c r="G8" s="48"/>
      <c r="H8" s="48"/>
      <c r="I8" s="24"/>
    </row>
    <row r="9" spans="2:9" ht="15" customHeight="1" x14ac:dyDescent="0.2">
      <c r="B9" s="13" t="str">
        <f>'Player Roster'!B7&amp;" "&amp;'Player Roster'!C7</f>
        <v>First Name Last Name</v>
      </c>
      <c r="C9" s="6">
        <f t="shared" si="0"/>
        <v>0</v>
      </c>
      <c r="D9" s="23">
        <v>0</v>
      </c>
      <c r="E9" s="48"/>
      <c r="F9" s="48"/>
      <c r="G9" s="48"/>
      <c r="H9" s="48"/>
      <c r="I9" s="24"/>
    </row>
    <row r="10" spans="2:9" ht="15" customHeight="1" x14ac:dyDescent="0.2">
      <c r="B10" s="13" t="str">
        <f>'Player Roster'!B8&amp;" "&amp;'Player Roster'!C8</f>
        <v>First Name Last Name</v>
      </c>
      <c r="C10" s="6">
        <f t="shared" si="0"/>
        <v>0</v>
      </c>
      <c r="D10" s="23">
        <v>0</v>
      </c>
      <c r="E10" s="48"/>
      <c r="F10" s="48"/>
      <c r="G10" s="48"/>
      <c r="H10" s="48"/>
      <c r="I10" s="24"/>
    </row>
    <row r="11" spans="2:9" ht="15" customHeight="1" x14ac:dyDescent="0.2">
      <c r="B11" s="13" t="str">
        <f>'Player Roster'!B9&amp;" "&amp;'Player Roster'!C9</f>
        <v>First Name Last Name</v>
      </c>
      <c r="C11" s="6">
        <f t="shared" si="0"/>
        <v>0</v>
      </c>
      <c r="D11" s="23">
        <v>0</v>
      </c>
      <c r="E11" s="48"/>
      <c r="F11" s="48"/>
      <c r="G11" s="48"/>
      <c r="H11" s="48"/>
      <c r="I11" s="24"/>
    </row>
    <row r="12" spans="2:9" ht="15" customHeight="1" x14ac:dyDescent="0.2">
      <c r="B12" s="13" t="str">
        <f>'Player Roster'!B10&amp;" "&amp;'Player Roster'!C10</f>
        <v>First Name Last Name</v>
      </c>
      <c r="C12" s="6">
        <f t="shared" si="0"/>
        <v>0</v>
      </c>
      <c r="D12" s="23">
        <v>0</v>
      </c>
      <c r="E12" s="48"/>
      <c r="F12" s="48"/>
      <c r="G12" s="48"/>
      <c r="H12" s="48"/>
      <c r="I12" s="24"/>
    </row>
    <row r="13" spans="2:9" ht="15" customHeight="1" x14ac:dyDescent="0.2">
      <c r="B13" s="13" t="str">
        <f>'Player Roster'!B11&amp;" "&amp;'Player Roster'!C11</f>
        <v>First Name Last Name</v>
      </c>
      <c r="C13" s="6">
        <f t="shared" si="0"/>
        <v>0</v>
      </c>
      <c r="D13" s="23">
        <v>0</v>
      </c>
      <c r="E13" s="48"/>
      <c r="F13" s="48"/>
      <c r="G13" s="48"/>
      <c r="H13" s="48"/>
      <c r="I13" s="24"/>
    </row>
    <row r="14" spans="2:9" ht="15" customHeight="1" x14ac:dyDescent="0.2">
      <c r="B14" s="13" t="str">
        <f>'Player Roster'!B12&amp;" "&amp;'Player Roster'!C12</f>
        <v>First Name Last Name</v>
      </c>
      <c r="C14" s="6">
        <f t="shared" si="0"/>
        <v>0</v>
      </c>
      <c r="D14" s="23">
        <v>0</v>
      </c>
      <c r="E14" s="48"/>
      <c r="F14" s="48"/>
      <c r="G14" s="48"/>
      <c r="H14" s="48"/>
      <c r="I14" s="24"/>
    </row>
    <row r="15" spans="2:9" ht="15" customHeight="1" x14ac:dyDescent="0.2">
      <c r="B15" s="13" t="str">
        <f>'Player Roster'!B13&amp;" "&amp;'Player Roster'!C13</f>
        <v>First Name Last Name</v>
      </c>
      <c r="C15" s="6">
        <f t="shared" si="0"/>
        <v>0</v>
      </c>
      <c r="D15" s="23">
        <v>0</v>
      </c>
      <c r="E15" s="48"/>
      <c r="F15" s="48"/>
      <c r="G15" s="48"/>
      <c r="H15" s="48"/>
      <c r="I15" s="24"/>
    </row>
    <row r="16" spans="2:9" ht="15" customHeight="1" x14ac:dyDescent="0.2">
      <c r="B16" s="13" t="str">
        <f>'Player Roster'!B14&amp;" "&amp;'Player Roster'!C14</f>
        <v>First Name Last Name</v>
      </c>
      <c r="C16" s="6">
        <f t="shared" si="0"/>
        <v>0</v>
      </c>
      <c r="D16" s="23">
        <v>0</v>
      </c>
      <c r="E16" s="48"/>
      <c r="F16" s="48"/>
      <c r="G16" s="48"/>
      <c r="H16" s="48"/>
      <c r="I16" s="24"/>
    </row>
    <row r="17" spans="2:9" ht="15" customHeight="1" x14ac:dyDescent="0.2">
      <c r="B17" s="13" t="str">
        <f>'Player Roster'!B15&amp;" "&amp;'Player Roster'!C15</f>
        <v>First Name Last Name</v>
      </c>
      <c r="C17" s="6">
        <f t="shared" si="0"/>
        <v>0</v>
      </c>
      <c r="D17" s="23">
        <v>0</v>
      </c>
      <c r="E17" s="48"/>
      <c r="F17" s="48"/>
      <c r="G17" s="48"/>
      <c r="H17" s="48"/>
      <c r="I17" s="24"/>
    </row>
    <row r="18" spans="2:9" ht="15" customHeight="1" x14ac:dyDescent="0.2">
      <c r="B18" s="13" t="str">
        <f>'Player Roster'!B16&amp;" "&amp;'Player Roster'!C16</f>
        <v>First Name Last Name</v>
      </c>
      <c r="C18" s="6">
        <f t="shared" si="0"/>
        <v>0</v>
      </c>
      <c r="D18" s="23">
        <v>0</v>
      </c>
      <c r="E18" s="48"/>
      <c r="F18" s="48"/>
      <c r="G18" s="48"/>
      <c r="H18" s="48"/>
      <c r="I18" s="24"/>
    </row>
    <row r="19" spans="2:9" ht="15" customHeight="1" x14ac:dyDescent="0.2">
      <c r="B19" s="13" t="str">
        <f>'Player Roster'!B17&amp;" "&amp;'Player Roster'!C17</f>
        <v>First Name Last Name</v>
      </c>
      <c r="C19" s="6">
        <f t="shared" si="0"/>
        <v>0</v>
      </c>
      <c r="D19" s="23">
        <v>0</v>
      </c>
      <c r="E19" s="48"/>
      <c r="F19" s="48"/>
      <c r="G19" s="48"/>
      <c r="H19" s="48"/>
      <c r="I19" s="24"/>
    </row>
    <row r="20" spans="2:9" ht="15" customHeight="1" x14ac:dyDescent="0.2">
      <c r="B20" s="13" t="str">
        <f>'Player Roster'!B18&amp;" "&amp;'Player Roster'!C18</f>
        <v>First Name Last Name</v>
      </c>
      <c r="C20" s="6">
        <f t="shared" si="0"/>
        <v>0</v>
      </c>
      <c r="D20" s="23">
        <v>0</v>
      </c>
      <c r="E20" s="48"/>
      <c r="F20" s="48"/>
      <c r="G20" s="48"/>
      <c r="H20" s="48"/>
      <c r="I20" s="24"/>
    </row>
    <row r="21" spans="2:9" ht="15" customHeight="1" x14ac:dyDescent="0.2">
      <c r="B21" s="13" t="str">
        <f>'Player Roster'!B19&amp;" "&amp;'Player Roster'!C19</f>
        <v>First Name Last Name</v>
      </c>
      <c r="C21" s="6">
        <f t="shared" si="0"/>
        <v>0</v>
      </c>
      <c r="D21" s="23">
        <v>0</v>
      </c>
      <c r="E21" s="48"/>
      <c r="F21" s="48"/>
      <c r="G21" s="48"/>
      <c r="H21" s="48"/>
      <c r="I21" s="24"/>
    </row>
    <row r="22" spans="2:9" ht="15" customHeight="1" x14ac:dyDescent="0.2">
      <c r="B22" s="13" t="str">
        <f>'Player Roster'!B20&amp;" "&amp;'Player Roster'!C20</f>
        <v>First Name Last Name</v>
      </c>
      <c r="C22" s="6">
        <f t="shared" si="0"/>
        <v>0</v>
      </c>
      <c r="D22" s="23">
        <v>0</v>
      </c>
      <c r="E22" s="48"/>
      <c r="F22" s="48"/>
      <c r="G22" s="48"/>
      <c r="H22" s="48"/>
      <c r="I22" s="24"/>
    </row>
    <row r="23" spans="2:9" ht="15" customHeight="1" x14ac:dyDescent="0.2">
      <c r="B23" s="13" t="str">
        <f>'Player Roster'!B21&amp;" "&amp;'Player Roster'!C21</f>
        <v xml:space="preserve"> </v>
      </c>
      <c r="C23" s="6">
        <f t="shared" si="0"/>
        <v>0</v>
      </c>
      <c r="D23" s="23">
        <v>0</v>
      </c>
      <c r="E23" s="48"/>
      <c r="F23" s="48"/>
      <c r="G23" s="48"/>
      <c r="H23" s="48"/>
      <c r="I23" s="24"/>
    </row>
    <row r="24" spans="2:9" ht="15" customHeight="1" x14ac:dyDescent="0.2">
      <c r="B24" s="49" t="s">
        <v>37</v>
      </c>
      <c r="C24" s="49" t="s">
        <v>50</v>
      </c>
      <c r="D24" s="49" t="s">
        <v>51</v>
      </c>
      <c r="E24" s="14"/>
      <c r="F24" s="14"/>
      <c r="G24" s="14"/>
      <c r="H24" s="14"/>
    </row>
    <row r="25" spans="2:9" ht="15" customHeight="1" x14ac:dyDescent="0.2">
      <c r="B25" s="50">
        <v>19</v>
      </c>
      <c r="C25" s="51">
        <f>SUM(C5:C23)</f>
        <v>0</v>
      </c>
      <c r="D25" s="51">
        <f>SUM(D5:D23)</f>
        <v>0</v>
      </c>
      <c r="E25" s="14"/>
      <c r="F25" s="14"/>
      <c r="G25" s="14"/>
      <c r="H25" s="14"/>
    </row>
    <row r="27" spans="2:9" ht="15" customHeight="1" x14ac:dyDescent="0.2">
      <c r="B27" s="66"/>
      <c r="C27" s="66"/>
      <c r="D27" s="66"/>
      <c r="E27" s="83" t="s">
        <v>38</v>
      </c>
      <c r="F27" s="84"/>
      <c r="G27" s="84"/>
      <c r="H27" s="84"/>
      <c r="I27" s="85"/>
    </row>
    <row r="28" spans="2:9" ht="12.75" x14ac:dyDescent="0.2">
      <c r="B28" s="66"/>
      <c r="C28" s="66"/>
      <c r="D28" s="66"/>
      <c r="E28" s="86"/>
      <c r="F28" s="87"/>
      <c r="G28" s="87"/>
      <c r="H28" s="87"/>
      <c r="I28" s="88"/>
    </row>
  </sheetData>
  <mergeCells count="4">
    <mergeCell ref="B3:D3"/>
    <mergeCell ref="E3:I3"/>
    <mergeCell ref="B27:D28"/>
    <mergeCell ref="E27:I28"/>
  </mergeCells>
  <hyperlinks>
    <hyperlink ref="E27" location="Summary!A1" display="RETURN TO SUMMARY PAGE" xr:uid="{FDF64873-1343-46E9-9E80-8A6CFA53E53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7F0E-843F-4522-8211-34FBB4752092}">
  <sheetPr>
    <tabColor theme="1"/>
    <outlinePr summaryBelow="0" summaryRight="0"/>
  </sheetPr>
  <dimension ref="B2:AA14"/>
  <sheetViews>
    <sheetView showGridLines="0" workbookViewId="0">
      <selection activeCell="J18" sqref="J18"/>
    </sheetView>
  </sheetViews>
  <sheetFormatPr defaultColWidth="14.42578125" defaultRowHeight="15" customHeight="1" x14ac:dyDescent="0.2"/>
  <cols>
    <col min="1" max="1" width="4.85546875" customWidth="1"/>
    <col min="2" max="2" width="25" customWidth="1"/>
    <col min="3" max="3" width="40.5703125" customWidth="1"/>
    <col min="4" max="4" width="20.85546875" customWidth="1"/>
    <col min="5" max="5" width="20.5703125" customWidth="1"/>
  </cols>
  <sheetData>
    <row r="2" spans="2:27" ht="33" customHeight="1" x14ac:dyDescent="0.2">
      <c r="B2" s="60" t="s">
        <v>52</v>
      </c>
      <c r="C2" s="61"/>
      <c r="D2" s="61"/>
      <c r="E2" s="62"/>
    </row>
    <row r="3" spans="2:27" ht="18.75" x14ac:dyDescent="0.2">
      <c r="B3" s="55" t="s">
        <v>3</v>
      </c>
      <c r="C3" s="55" t="s">
        <v>4</v>
      </c>
      <c r="D3" s="55" t="s">
        <v>5</v>
      </c>
      <c r="E3" s="55" t="s">
        <v>6</v>
      </c>
    </row>
    <row r="4" spans="2:27" ht="18.75" x14ac:dyDescent="0.3">
      <c r="B4" s="3" t="s">
        <v>53</v>
      </c>
      <c r="C4" s="17" t="s">
        <v>54</v>
      </c>
      <c r="D4" s="5">
        <v>0</v>
      </c>
      <c r="E4" s="5">
        <v>0</v>
      </c>
    </row>
    <row r="5" spans="2:27" ht="18.75" x14ac:dyDescent="0.3">
      <c r="B5" s="3" t="s">
        <v>55</v>
      </c>
      <c r="C5" s="17" t="s">
        <v>56</v>
      </c>
      <c r="D5" s="5">
        <v>0</v>
      </c>
      <c r="E5" s="5">
        <v>0</v>
      </c>
    </row>
    <row r="6" spans="2:27" ht="18.75" x14ac:dyDescent="0.3">
      <c r="B6" s="3" t="s">
        <v>57</v>
      </c>
      <c r="C6" s="17" t="s">
        <v>58</v>
      </c>
      <c r="D6" s="5">
        <v>0</v>
      </c>
      <c r="E6" s="5">
        <v>0</v>
      </c>
    </row>
    <row r="7" spans="2:27" ht="18.75" x14ac:dyDescent="0.3">
      <c r="B7" s="3"/>
      <c r="C7" s="17"/>
      <c r="D7" s="5">
        <v>0</v>
      </c>
      <c r="E7" s="5">
        <v>0</v>
      </c>
    </row>
    <row r="8" spans="2:27" ht="18.75" x14ac:dyDescent="0.3">
      <c r="B8" s="3"/>
      <c r="C8" s="17"/>
      <c r="D8" s="5">
        <v>0</v>
      </c>
      <c r="E8" s="5">
        <v>0</v>
      </c>
    </row>
    <row r="9" spans="2:27" ht="18.75" x14ac:dyDescent="0.3">
      <c r="B9" s="3"/>
      <c r="C9" s="17"/>
      <c r="D9" s="5">
        <v>0</v>
      </c>
      <c r="E9" s="5">
        <v>0</v>
      </c>
    </row>
    <row r="10" spans="2:27" ht="19.5" customHeight="1" x14ac:dyDescent="0.2">
      <c r="B10" s="89" t="s">
        <v>59</v>
      </c>
      <c r="C10" s="90"/>
      <c r="D10" s="53">
        <f>SUM(D4:D9)</f>
        <v>0</v>
      </c>
      <c r="E10" s="54">
        <f>SUM(E4:E9)</f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3" spans="2:27" ht="12.75" x14ac:dyDescent="0.2">
      <c r="D13" s="83" t="s">
        <v>38</v>
      </c>
      <c r="E13" s="84"/>
      <c r="F13" s="84"/>
      <c r="G13" s="85"/>
    </row>
    <row r="14" spans="2:27" ht="12.75" x14ac:dyDescent="0.2">
      <c r="D14" s="86"/>
      <c r="E14" s="87"/>
      <c r="F14" s="87"/>
      <c r="G14" s="88"/>
    </row>
  </sheetData>
  <mergeCells count="3">
    <mergeCell ref="B2:E2"/>
    <mergeCell ref="B10:C10"/>
    <mergeCell ref="D13:G14"/>
  </mergeCells>
  <hyperlinks>
    <hyperlink ref="D13" location="Summary!A1" display="RETURN TO SUMMARY PAGE" xr:uid="{A8CB24F0-3EB3-4AD4-B115-F2716C6DBCD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8DEB-9E3A-4EE7-A730-9295770B22CA}">
  <sheetPr>
    <tabColor theme="1"/>
    <outlinePr summaryBelow="0" summaryRight="0"/>
  </sheetPr>
  <dimension ref="B2:Z14"/>
  <sheetViews>
    <sheetView showGridLines="0" workbookViewId="0">
      <selection activeCell="J18" sqref="J18"/>
    </sheetView>
  </sheetViews>
  <sheetFormatPr defaultColWidth="14.42578125" defaultRowHeight="15" customHeight="1" x14ac:dyDescent="0.2"/>
  <cols>
    <col min="1" max="1" width="5.140625" customWidth="1"/>
    <col min="2" max="2" width="53" customWidth="1"/>
    <col min="3" max="3" width="20.85546875" customWidth="1"/>
    <col min="4" max="4" width="20.5703125" customWidth="1"/>
  </cols>
  <sheetData>
    <row r="2" spans="2:26" ht="30" customHeight="1" x14ac:dyDescent="0.2">
      <c r="B2" s="91" t="s">
        <v>60</v>
      </c>
      <c r="C2" s="92"/>
      <c r="D2" s="93"/>
    </row>
    <row r="3" spans="2:26" ht="18.75" x14ac:dyDescent="0.2">
      <c r="B3" s="55" t="s">
        <v>4</v>
      </c>
      <c r="C3" s="55" t="s">
        <v>5</v>
      </c>
      <c r="D3" s="55" t="s">
        <v>6</v>
      </c>
    </row>
    <row r="4" spans="2:26" ht="18.75" x14ac:dyDescent="0.3">
      <c r="B4" s="17" t="s">
        <v>61</v>
      </c>
      <c r="C4" s="5">
        <v>0</v>
      </c>
      <c r="D4" s="5">
        <v>0</v>
      </c>
    </row>
    <row r="5" spans="2:26" ht="18.75" x14ac:dyDescent="0.3">
      <c r="B5" s="17" t="s">
        <v>62</v>
      </c>
      <c r="C5" s="5">
        <v>0</v>
      </c>
      <c r="D5" s="5">
        <v>0</v>
      </c>
    </row>
    <row r="6" spans="2:26" ht="18.75" x14ac:dyDescent="0.3">
      <c r="B6" s="17" t="s">
        <v>63</v>
      </c>
      <c r="C6" s="5">
        <v>0</v>
      </c>
      <c r="D6" s="5">
        <v>0</v>
      </c>
    </row>
    <row r="7" spans="2:26" ht="18.75" x14ac:dyDescent="0.3">
      <c r="B7" s="17"/>
      <c r="C7" s="5">
        <v>0</v>
      </c>
      <c r="D7" s="5">
        <v>0</v>
      </c>
    </row>
    <row r="8" spans="2:26" ht="18.75" x14ac:dyDescent="0.3">
      <c r="B8" s="17"/>
      <c r="C8" s="5">
        <v>0</v>
      </c>
      <c r="D8" s="5">
        <v>0</v>
      </c>
    </row>
    <row r="9" spans="2:26" ht="18.75" x14ac:dyDescent="0.3">
      <c r="B9" s="17"/>
      <c r="C9" s="5">
        <v>0</v>
      </c>
      <c r="D9" s="5">
        <v>0</v>
      </c>
    </row>
    <row r="10" spans="2:26" ht="19.5" customHeight="1" x14ac:dyDescent="0.2">
      <c r="B10" s="52" t="s">
        <v>59</v>
      </c>
      <c r="C10" s="54">
        <f>SUM(C4:C9)</f>
        <v>0</v>
      </c>
      <c r="D10" s="54">
        <f>SUM(D4:D9)</f>
        <v>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3" spans="2:26" ht="12.75" x14ac:dyDescent="0.2">
      <c r="C13" s="83" t="s">
        <v>38</v>
      </c>
      <c r="D13" s="84"/>
      <c r="E13" s="84"/>
      <c r="F13" s="85"/>
    </row>
    <row r="14" spans="2:26" ht="12.75" x14ac:dyDescent="0.2">
      <c r="C14" s="86"/>
      <c r="D14" s="87"/>
      <c r="E14" s="87"/>
      <c r="F14" s="88"/>
    </row>
  </sheetData>
  <mergeCells count="2">
    <mergeCell ref="B2:D2"/>
    <mergeCell ref="C13:F14"/>
  </mergeCells>
  <hyperlinks>
    <hyperlink ref="C13" location="Summary!A1" display="RETURN TO SUMMARY PAGE" xr:uid="{DC9E8B8D-531B-4C8C-A300-17FF432B055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E705-ACAC-4D7C-9DB8-BD06DE8B5166}">
  <sheetPr>
    <tabColor theme="1"/>
    <outlinePr summaryBelow="0" summaryRight="0"/>
  </sheetPr>
  <dimension ref="B2:Z14"/>
  <sheetViews>
    <sheetView showGridLines="0" workbookViewId="0">
      <selection activeCell="J18" sqref="J18"/>
    </sheetView>
  </sheetViews>
  <sheetFormatPr defaultColWidth="14.42578125" defaultRowHeight="15" customHeight="1" x14ac:dyDescent="0.2"/>
  <cols>
    <col min="1" max="1" width="6" customWidth="1"/>
    <col min="2" max="2" width="53" customWidth="1"/>
    <col min="3" max="3" width="20.85546875" customWidth="1"/>
    <col min="4" max="4" width="20.5703125" customWidth="1"/>
  </cols>
  <sheetData>
    <row r="2" spans="2:26" ht="29.1" customHeight="1" x14ac:dyDescent="0.2">
      <c r="B2" s="91" t="s">
        <v>64</v>
      </c>
      <c r="C2" s="92"/>
      <c r="D2" s="93"/>
    </row>
    <row r="3" spans="2:26" ht="18.75" x14ac:dyDescent="0.2">
      <c r="B3" s="55" t="s">
        <v>4</v>
      </c>
      <c r="C3" s="55" t="s">
        <v>5</v>
      </c>
      <c r="D3" s="55" t="s">
        <v>6</v>
      </c>
    </row>
    <row r="4" spans="2:26" ht="18.75" x14ac:dyDescent="0.3">
      <c r="B4" s="17" t="s">
        <v>65</v>
      </c>
      <c r="C4" s="5">
        <v>0</v>
      </c>
      <c r="D4" s="5">
        <v>0</v>
      </c>
    </row>
    <row r="5" spans="2:26" ht="18.75" x14ac:dyDescent="0.3">
      <c r="B5" s="17" t="s">
        <v>65</v>
      </c>
      <c r="C5" s="5">
        <v>0</v>
      </c>
      <c r="D5" s="5">
        <v>0</v>
      </c>
    </row>
    <row r="6" spans="2:26" ht="18.75" x14ac:dyDescent="0.3">
      <c r="B6" s="17" t="s">
        <v>65</v>
      </c>
      <c r="C6" s="5">
        <v>0</v>
      </c>
      <c r="D6" s="5">
        <v>0</v>
      </c>
    </row>
    <row r="7" spans="2:26" ht="18.75" x14ac:dyDescent="0.3">
      <c r="B7" s="17" t="s">
        <v>65</v>
      </c>
      <c r="C7" s="5">
        <v>0</v>
      </c>
      <c r="D7" s="5">
        <v>0</v>
      </c>
    </row>
    <row r="8" spans="2:26" ht="18.75" x14ac:dyDescent="0.3">
      <c r="B8" s="17" t="s">
        <v>65</v>
      </c>
      <c r="C8" s="5">
        <v>0</v>
      </c>
      <c r="D8" s="5">
        <v>0</v>
      </c>
    </row>
    <row r="9" spans="2:26" ht="18.75" x14ac:dyDescent="0.3">
      <c r="B9" s="17" t="s">
        <v>65</v>
      </c>
      <c r="C9" s="5">
        <v>0</v>
      </c>
      <c r="D9" s="5">
        <v>0</v>
      </c>
    </row>
    <row r="10" spans="2:26" ht="19.5" customHeight="1" x14ac:dyDescent="0.2">
      <c r="B10" s="52" t="s">
        <v>66</v>
      </c>
      <c r="C10" s="54">
        <f>SUM(C4:C9)</f>
        <v>0</v>
      </c>
      <c r="D10" s="54">
        <f>SUM(D4:D9)</f>
        <v>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3" spans="2:26" ht="12.75" x14ac:dyDescent="0.2">
      <c r="C13" s="83" t="s">
        <v>38</v>
      </c>
      <c r="D13" s="84"/>
      <c r="E13" s="84"/>
      <c r="F13" s="85"/>
    </row>
    <row r="14" spans="2:26" ht="12.75" x14ac:dyDescent="0.2">
      <c r="C14" s="86"/>
      <c r="D14" s="87"/>
      <c r="E14" s="87"/>
      <c r="F14" s="88"/>
    </row>
  </sheetData>
  <mergeCells count="2">
    <mergeCell ref="B2:D2"/>
    <mergeCell ref="C13:F14"/>
  </mergeCells>
  <hyperlinks>
    <hyperlink ref="C13" location="Summary!A1" display="RETURN TO SUMMARY PAGE" xr:uid="{3C209323-79BC-4B80-A311-46835780988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E0C9-33FC-4A1B-AC91-C8361103BA44}">
  <sheetPr>
    <tabColor theme="1"/>
    <outlinePr summaryBelow="0" summaryRight="0"/>
  </sheetPr>
  <dimension ref="B1:D17"/>
  <sheetViews>
    <sheetView showGridLines="0" workbookViewId="0">
      <selection activeCell="J18" sqref="J18"/>
    </sheetView>
  </sheetViews>
  <sheetFormatPr defaultColWidth="14.42578125" defaultRowHeight="15" customHeight="1" x14ac:dyDescent="0.2"/>
  <cols>
    <col min="1" max="1" width="5.42578125" customWidth="1"/>
    <col min="2" max="2" width="28" customWidth="1"/>
    <col min="3" max="3" width="20.42578125" customWidth="1"/>
    <col min="4" max="4" width="22" customWidth="1"/>
  </cols>
  <sheetData>
    <row r="1" spans="2:4" ht="15" customHeight="1" x14ac:dyDescent="0.2">
      <c r="B1" s="19"/>
      <c r="C1" s="19"/>
      <c r="D1" s="19"/>
    </row>
    <row r="2" spans="2:4" ht="29.1" customHeight="1" x14ac:dyDescent="0.2">
      <c r="B2" s="60" t="s">
        <v>67</v>
      </c>
      <c r="C2" s="61"/>
      <c r="D2" s="62"/>
    </row>
    <row r="3" spans="2:4" s="21" customFormat="1" ht="27" customHeight="1" x14ac:dyDescent="0.2">
      <c r="B3" s="56" t="s">
        <v>4</v>
      </c>
      <c r="C3" s="56" t="s">
        <v>5</v>
      </c>
      <c r="D3" s="56" t="s">
        <v>6</v>
      </c>
    </row>
    <row r="4" spans="2:4" ht="15" customHeight="1" x14ac:dyDescent="0.2">
      <c r="B4" s="16" t="s">
        <v>68</v>
      </c>
      <c r="C4" s="18">
        <v>0</v>
      </c>
      <c r="D4" s="18">
        <v>0</v>
      </c>
    </row>
    <row r="5" spans="2:4" ht="15" customHeight="1" x14ac:dyDescent="0.2">
      <c r="B5" s="16" t="s">
        <v>69</v>
      </c>
      <c r="C5" s="18">
        <v>0</v>
      </c>
      <c r="D5" s="18">
        <v>0</v>
      </c>
    </row>
    <row r="6" spans="2:4" ht="15" customHeight="1" x14ac:dyDescent="0.2">
      <c r="B6" s="16" t="s">
        <v>70</v>
      </c>
      <c r="C6" s="18">
        <v>0</v>
      </c>
      <c r="D6" s="18">
        <v>0</v>
      </c>
    </row>
    <row r="7" spans="2:4" ht="15" customHeight="1" x14ac:dyDescent="0.2">
      <c r="B7" s="16" t="s">
        <v>71</v>
      </c>
      <c r="C7" s="18">
        <v>0</v>
      </c>
      <c r="D7" s="18">
        <v>0</v>
      </c>
    </row>
    <row r="8" spans="2:4" ht="15" customHeight="1" x14ac:dyDescent="0.2">
      <c r="B8" s="16" t="s">
        <v>72</v>
      </c>
      <c r="C8" s="18">
        <v>0</v>
      </c>
      <c r="D8" s="18">
        <v>0</v>
      </c>
    </row>
    <row r="9" spans="2:4" ht="15" customHeight="1" x14ac:dyDescent="0.2">
      <c r="B9" s="16"/>
      <c r="C9" s="18">
        <v>0</v>
      </c>
      <c r="D9" s="18">
        <v>0</v>
      </c>
    </row>
    <row r="10" spans="2:4" ht="15" customHeight="1" x14ac:dyDescent="0.2">
      <c r="B10" s="16"/>
      <c r="C10" s="18">
        <v>0</v>
      </c>
      <c r="D10" s="18">
        <v>0</v>
      </c>
    </row>
    <row r="11" spans="2:4" ht="15" customHeight="1" x14ac:dyDescent="0.2">
      <c r="B11" s="16"/>
      <c r="C11" s="18">
        <v>0</v>
      </c>
      <c r="D11" s="18">
        <v>0</v>
      </c>
    </row>
    <row r="12" spans="2:4" ht="15" customHeight="1" x14ac:dyDescent="0.2">
      <c r="B12" s="16"/>
      <c r="C12" s="18">
        <v>0</v>
      </c>
      <c r="D12" s="18">
        <v>0</v>
      </c>
    </row>
    <row r="13" spans="2:4" ht="15" customHeight="1" x14ac:dyDescent="0.2">
      <c r="B13" s="57" t="s">
        <v>73</v>
      </c>
      <c r="C13" s="59">
        <f>SUM(C4:C12)</f>
        <v>0</v>
      </c>
      <c r="D13" s="59">
        <f>SUM(D4:D12)</f>
        <v>0</v>
      </c>
    </row>
    <row r="16" spans="2:4" ht="15" customHeight="1" x14ac:dyDescent="0.2">
      <c r="B16" s="83" t="s">
        <v>38</v>
      </c>
      <c r="C16" s="84"/>
      <c r="D16" s="84"/>
    </row>
    <row r="17" spans="2:4" ht="15" customHeight="1" x14ac:dyDescent="0.2">
      <c r="B17" s="86"/>
      <c r="C17" s="87"/>
      <c r="D17" s="87"/>
    </row>
  </sheetData>
  <mergeCells count="2">
    <mergeCell ref="B2:D2"/>
    <mergeCell ref="B16:D17"/>
  </mergeCells>
  <hyperlinks>
    <hyperlink ref="B16" location="Summary!A1" display="RETURN TO SUMMARY PAGE" xr:uid="{AD4BF834-5A73-46E1-B843-3704FD168C4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A99A-3D23-4157-83AA-07810740B7FB}">
  <sheetPr>
    <tabColor theme="1"/>
    <outlinePr summaryBelow="0" summaryRight="0"/>
  </sheetPr>
  <dimension ref="B2:D34"/>
  <sheetViews>
    <sheetView showGridLines="0" topLeftCell="A13" zoomScale="120" zoomScaleNormal="120" workbookViewId="0">
      <selection activeCell="J18" sqref="J18"/>
    </sheetView>
  </sheetViews>
  <sheetFormatPr defaultColWidth="14.42578125" defaultRowHeight="15" customHeight="1" x14ac:dyDescent="0.2"/>
  <cols>
    <col min="1" max="1" width="6.140625" customWidth="1"/>
    <col min="2" max="2" width="28" customWidth="1"/>
    <col min="3" max="3" width="20.42578125" customWidth="1"/>
    <col min="4" max="4" width="22" customWidth="1"/>
  </cols>
  <sheetData>
    <row r="2" spans="2:4" s="21" customFormat="1" ht="24" customHeight="1" x14ac:dyDescent="0.2">
      <c r="B2" s="94" t="s">
        <v>74</v>
      </c>
      <c r="C2" s="95"/>
      <c r="D2" s="96"/>
    </row>
    <row r="3" spans="2:4" s="21" customFormat="1" ht="24" customHeight="1" x14ac:dyDescent="0.2">
      <c r="B3" s="56" t="s">
        <v>4</v>
      </c>
      <c r="C3" s="56" t="s">
        <v>5</v>
      </c>
      <c r="D3" s="56" t="s">
        <v>6</v>
      </c>
    </row>
    <row r="4" spans="2:4" ht="15" customHeight="1" x14ac:dyDescent="0.2">
      <c r="B4" s="16" t="s">
        <v>75</v>
      </c>
      <c r="C4" s="18"/>
      <c r="D4" s="18">
        <v>0</v>
      </c>
    </row>
    <row r="5" spans="2:4" ht="15" customHeight="1" x14ac:dyDescent="0.2">
      <c r="B5" s="16" t="s">
        <v>76</v>
      </c>
      <c r="C5" s="18">
        <v>0</v>
      </c>
      <c r="D5" s="18">
        <v>0</v>
      </c>
    </row>
    <row r="6" spans="2:4" ht="15" customHeight="1" x14ac:dyDescent="0.2">
      <c r="B6" s="16" t="s">
        <v>77</v>
      </c>
      <c r="C6" s="18">
        <v>0</v>
      </c>
      <c r="D6" s="18">
        <v>0</v>
      </c>
    </row>
    <row r="7" spans="2:4" ht="15" customHeight="1" x14ac:dyDescent="0.2">
      <c r="B7" s="16" t="s">
        <v>78</v>
      </c>
      <c r="C7" s="18">
        <v>0</v>
      </c>
      <c r="D7" s="18">
        <v>0</v>
      </c>
    </row>
    <row r="8" spans="2:4" ht="15" customHeight="1" x14ac:dyDescent="0.2">
      <c r="B8" s="16" t="s">
        <v>79</v>
      </c>
      <c r="C8" s="18">
        <v>0</v>
      </c>
      <c r="D8" s="18">
        <v>0</v>
      </c>
    </row>
    <row r="9" spans="2:4" ht="15" customHeight="1" x14ac:dyDescent="0.2">
      <c r="B9" s="16" t="s">
        <v>80</v>
      </c>
      <c r="C9" s="18">
        <v>0</v>
      </c>
      <c r="D9" s="18">
        <v>0</v>
      </c>
    </row>
    <row r="10" spans="2:4" ht="15" customHeight="1" x14ac:dyDescent="0.2">
      <c r="B10" s="28" t="s">
        <v>81</v>
      </c>
      <c r="C10" s="59">
        <f>SUM(C4:C9)</f>
        <v>0</v>
      </c>
      <c r="D10" s="59">
        <f>SUM(D4:D9)</f>
        <v>0</v>
      </c>
    </row>
    <row r="12" spans="2:4" s="21" customFormat="1" ht="24" customHeight="1" x14ac:dyDescent="0.2">
      <c r="B12" s="94" t="s">
        <v>82</v>
      </c>
      <c r="C12" s="95"/>
      <c r="D12" s="96"/>
    </row>
    <row r="13" spans="2:4" s="21" customFormat="1" ht="26.1" customHeight="1" x14ac:dyDescent="0.2">
      <c r="B13" s="56" t="s">
        <v>4</v>
      </c>
      <c r="C13" s="56" t="s">
        <v>5</v>
      </c>
      <c r="D13" s="56" t="s">
        <v>6</v>
      </c>
    </row>
    <row r="14" spans="2:4" ht="15" customHeight="1" x14ac:dyDescent="0.2">
      <c r="B14" s="16" t="s">
        <v>75</v>
      </c>
      <c r="C14" s="18"/>
      <c r="D14" s="18">
        <v>0</v>
      </c>
    </row>
    <row r="15" spans="2:4" ht="15" customHeight="1" x14ac:dyDescent="0.2">
      <c r="B15" s="16" t="s">
        <v>76</v>
      </c>
      <c r="C15" s="18">
        <v>0</v>
      </c>
      <c r="D15" s="18">
        <v>0</v>
      </c>
    </row>
    <row r="16" spans="2:4" ht="15" customHeight="1" x14ac:dyDescent="0.2">
      <c r="B16" s="16" t="s">
        <v>77</v>
      </c>
      <c r="C16" s="18">
        <v>0</v>
      </c>
      <c r="D16" s="18">
        <v>0</v>
      </c>
    </row>
    <row r="17" spans="2:4" ht="15" customHeight="1" x14ac:dyDescent="0.2">
      <c r="B17" s="16" t="s">
        <v>78</v>
      </c>
      <c r="C17" s="18">
        <v>0</v>
      </c>
      <c r="D17" s="18">
        <v>0</v>
      </c>
    </row>
    <row r="18" spans="2:4" ht="15" customHeight="1" x14ac:dyDescent="0.2">
      <c r="B18" s="16" t="s">
        <v>79</v>
      </c>
      <c r="C18" s="18">
        <v>0</v>
      </c>
      <c r="D18" s="18">
        <v>0</v>
      </c>
    </row>
    <row r="19" spans="2:4" ht="15" customHeight="1" x14ac:dyDescent="0.2">
      <c r="B19" s="16" t="s">
        <v>80</v>
      </c>
      <c r="C19" s="18">
        <v>0</v>
      </c>
      <c r="D19" s="18">
        <v>0</v>
      </c>
    </row>
    <row r="20" spans="2:4" ht="15" customHeight="1" x14ac:dyDescent="0.2">
      <c r="B20" s="58" t="s">
        <v>83</v>
      </c>
      <c r="C20" s="59">
        <f>SUM(C14:C19)</f>
        <v>0</v>
      </c>
      <c r="D20" s="59">
        <f>SUM(D14:D19)</f>
        <v>0</v>
      </c>
    </row>
    <row r="22" spans="2:4" s="21" customFormat="1" ht="24" customHeight="1" x14ac:dyDescent="0.2">
      <c r="B22" s="94" t="s">
        <v>84</v>
      </c>
      <c r="C22" s="95"/>
      <c r="D22" s="96"/>
    </row>
    <row r="23" spans="2:4" s="21" customFormat="1" ht="26.1" customHeight="1" x14ac:dyDescent="0.2">
      <c r="B23" s="56" t="s">
        <v>4</v>
      </c>
      <c r="C23" s="56" t="s">
        <v>5</v>
      </c>
      <c r="D23" s="56" t="s">
        <v>6</v>
      </c>
    </row>
    <row r="24" spans="2:4" ht="15" customHeight="1" x14ac:dyDescent="0.2">
      <c r="B24" s="16" t="s">
        <v>75</v>
      </c>
      <c r="C24" s="18"/>
      <c r="D24" s="18">
        <v>0</v>
      </c>
    </row>
    <row r="25" spans="2:4" ht="15" customHeight="1" x14ac:dyDescent="0.2">
      <c r="B25" s="16" t="s">
        <v>76</v>
      </c>
      <c r="C25" s="18">
        <v>0</v>
      </c>
      <c r="D25" s="18">
        <v>0</v>
      </c>
    </row>
    <row r="26" spans="2:4" ht="15" customHeight="1" x14ac:dyDescent="0.2">
      <c r="B26" s="16" t="s">
        <v>77</v>
      </c>
      <c r="C26" s="18">
        <v>0</v>
      </c>
      <c r="D26" s="18">
        <v>0</v>
      </c>
    </row>
    <row r="27" spans="2:4" ht="15" customHeight="1" x14ac:dyDescent="0.2">
      <c r="B27" s="16" t="s">
        <v>78</v>
      </c>
      <c r="C27" s="18">
        <v>0</v>
      </c>
      <c r="D27" s="18">
        <v>0</v>
      </c>
    </row>
    <row r="28" spans="2:4" ht="15" customHeight="1" x14ac:dyDescent="0.2">
      <c r="B28" s="16" t="s">
        <v>79</v>
      </c>
      <c r="C28" s="18">
        <v>0</v>
      </c>
      <c r="D28" s="18">
        <v>0</v>
      </c>
    </row>
    <row r="29" spans="2:4" ht="15" customHeight="1" x14ac:dyDescent="0.2">
      <c r="B29" s="16" t="s">
        <v>80</v>
      </c>
      <c r="C29" s="18">
        <v>0</v>
      </c>
      <c r="D29" s="18">
        <v>0</v>
      </c>
    </row>
    <row r="30" spans="2:4" ht="15" customHeight="1" x14ac:dyDescent="0.2">
      <c r="B30" s="58" t="s">
        <v>85</v>
      </c>
      <c r="C30" s="59">
        <f>SUM(C24:C29)</f>
        <v>0</v>
      </c>
      <c r="D30" s="59">
        <f>SUM(D24:D29)</f>
        <v>0</v>
      </c>
    </row>
    <row r="33" spans="2:4" ht="15" customHeight="1" x14ac:dyDescent="0.2">
      <c r="B33" s="83" t="s">
        <v>38</v>
      </c>
      <c r="C33" s="84"/>
      <c r="D33" s="84"/>
    </row>
    <row r="34" spans="2:4" ht="15" customHeight="1" x14ac:dyDescent="0.2">
      <c r="B34" s="86"/>
      <c r="C34" s="87"/>
      <c r="D34" s="87"/>
    </row>
  </sheetData>
  <mergeCells count="4">
    <mergeCell ref="B2:D2"/>
    <mergeCell ref="B12:D12"/>
    <mergeCell ref="B22:D22"/>
    <mergeCell ref="B33:D34"/>
  </mergeCells>
  <hyperlinks>
    <hyperlink ref="B33" location="Summary!A1" display="RETURN TO SUMMARY PAGE" xr:uid="{CFBB1F81-3821-40E8-9F81-E1BE7C5DD5A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149D-3E20-4AC8-82A8-421268070294}">
  <sheetPr>
    <tabColor theme="1"/>
    <outlinePr summaryBelow="0" summaryRight="0"/>
  </sheetPr>
  <dimension ref="B1:D17"/>
  <sheetViews>
    <sheetView showGridLines="0" workbookViewId="0">
      <selection activeCell="J18" sqref="J18"/>
    </sheetView>
  </sheetViews>
  <sheetFormatPr defaultColWidth="14.42578125" defaultRowHeight="15" customHeight="1" x14ac:dyDescent="0.2"/>
  <cols>
    <col min="1" max="1" width="5.42578125" customWidth="1"/>
    <col min="2" max="2" width="28" customWidth="1"/>
    <col min="3" max="3" width="20.42578125" customWidth="1"/>
    <col min="4" max="4" width="22" customWidth="1"/>
  </cols>
  <sheetData>
    <row r="1" spans="2:4" ht="15" customHeight="1" x14ac:dyDescent="0.2">
      <c r="B1" s="19"/>
      <c r="C1" s="19"/>
      <c r="D1" s="19"/>
    </row>
    <row r="2" spans="2:4" ht="29.1" customHeight="1" x14ac:dyDescent="0.2">
      <c r="B2" s="60" t="s">
        <v>86</v>
      </c>
      <c r="C2" s="61"/>
      <c r="D2" s="62"/>
    </row>
    <row r="3" spans="2:4" s="21" customFormat="1" ht="27" customHeight="1" x14ac:dyDescent="0.2">
      <c r="B3" s="56" t="s">
        <v>4</v>
      </c>
      <c r="C3" s="56" t="s">
        <v>5</v>
      </c>
      <c r="D3" s="56" t="s">
        <v>6</v>
      </c>
    </row>
    <row r="4" spans="2:4" ht="15" customHeight="1" x14ac:dyDescent="0.2">
      <c r="B4" s="16"/>
      <c r="C4" s="18">
        <v>0</v>
      </c>
      <c r="D4" s="18">
        <v>0</v>
      </c>
    </row>
    <row r="5" spans="2:4" ht="15" customHeight="1" x14ac:dyDescent="0.2">
      <c r="B5" s="16"/>
      <c r="C5" s="18">
        <v>0</v>
      </c>
      <c r="D5" s="18">
        <v>0</v>
      </c>
    </row>
    <row r="6" spans="2:4" ht="15" customHeight="1" x14ac:dyDescent="0.2">
      <c r="B6" s="16"/>
      <c r="C6" s="18">
        <v>0</v>
      </c>
      <c r="D6" s="18">
        <v>0</v>
      </c>
    </row>
    <row r="7" spans="2:4" ht="15" customHeight="1" x14ac:dyDescent="0.2">
      <c r="B7" s="16"/>
      <c r="C7" s="18">
        <v>0</v>
      </c>
      <c r="D7" s="18">
        <v>0</v>
      </c>
    </row>
    <row r="8" spans="2:4" ht="15" customHeight="1" x14ac:dyDescent="0.2">
      <c r="B8" s="16"/>
      <c r="C8" s="18">
        <v>0</v>
      </c>
      <c r="D8" s="18">
        <v>0</v>
      </c>
    </row>
    <row r="9" spans="2:4" ht="15" customHeight="1" x14ac:dyDescent="0.2">
      <c r="B9" s="16" t="s">
        <v>87</v>
      </c>
      <c r="C9" s="18">
        <v>0</v>
      </c>
      <c r="D9" s="18">
        <v>0</v>
      </c>
    </row>
    <row r="10" spans="2:4" ht="15" customHeight="1" x14ac:dyDescent="0.2">
      <c r="B10" s="16"/>
      <c r="C10" s="18">
        <v>0</v>
      </c>
      <c r="D10" s="18">
        <v>0</v>
      </c>
    </row>
    <row r="11" spans="2:4" ht="15" customHeight="1" x14ac:dyDescent="0.2">
      <c r="B11" s="16"/>
      <c r="C11" s="18">
        <v>0</v>
      </c>
      <c r="D11" s="18">
        <v>0</v>
      </c>
    </row>
    <row r="12" spans="2:4" ht="15" customHeight="1" x14ac:dyDescent="0.2">
      <c r="B12" s="16"/>
      <c r="C12" s="18">
        <v>0</v>
      </c>
      <c r="D12" s="18">
        <v>0</v>
      </c>
    </row>
    <row r="13" spans="2:4" ht="15" customHeight="1" x14ac:dyDescent="0.2">
      <c r="B13" s="57" t="s">
        <v>88</v>
      </c>
      <c r="C13" s="59">
        <f>SUM(C4:C12)</f>
        <v>0</v>
      </c>
      <c r="D13" s="59">
        <f>SUM(D4:D12)</f>
        <v>0</v>
      </c>
    </row>
    <row r="16" spans="2:4" ht="15" customHeight="1" x14ac:dyDescent="0.2">
      <c r="B16" s="83" t="s">
        <v>38</v>
      </c>
      <c r="C16" s="84"/>
      <c r="D16" s="84"/>
    </row>
    <row r="17" spans="2:4" ht="15" customHeight="1" x14ac:dyDescent="0.2">
      <c r="B17" s="86"/>
      <c r="C17" s="87"/>
      <c r="D17" s="87"/>
    </row>
  </sheetData>
  <mergeCells count="2">
    <mergeCell ref="B2:D2"/>
    <mergeCell ref="B16:D17"/>
  </mergeCells>
  <hyperlinks>
    <hyperlink ref="B16" location="Summary!A1" display="RETURN TO SUMMARY PAGE" xr:uid="{E1BD81F9-CD9D-44A4-A10B-752A5DEEF07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2d88b2-e309-44d2-9d08-fe3881a0a3dc">
      <Terms xmlns="http://schemas.microsoft.com/office/infopath/2007/PartnerControls"/>
    </lcf76f155ced4ddcb4097134ff3c332f>
    <TaxCatchAll xmlns="8888ce3b-367b-4cbd-a6c1-003b8a7261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8EAF8E07BD74C8A52A12797C3CABE" ma:contentTypeVersion="15" ma:contentTypeDescription="Create a new document." ma:contentTypeScope="" ma:versionID="322fe7195797b7973374782516bf161b">
  <xsd:schema xmlns:xsd="http://www.w3.org/2001/XMLSchema" xmlns:xs="http://www.w3.org/2001/XMLSchema" xmlns:p="http://schemas.microsoft.com/office/2006/metadata/properties" xmlns:ns2="112d88b2-e309-44d2-9d08-fe3881a0a3dc" xmlns:ns3="8888ce3b-367b-4cbd-a6c1-003b8a726100" targetNamespace="http://schemas.microsoft.com/office/2006/metadata/properties" ma:root="true" ma:fieldsID="49cf9ee1b81baf2b9ee24d128c05e26a" ns2:_="" ns3:_="">
    <xsd:import namespace="112d88b2-e309-44d2-9d08-fe3881a0a3dc"/>
    <xsd:import namespace="8888ce3b-367b-4cbd-a6c1-003b8a726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d88b2-e309-44d2-9d08-fe3881a0a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9d89f7-523d-48fb-841c-78850aa3e4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8ce3b-367b-4cbd-a6c1-003b8a7261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3377e4-fa7a-447d-bd6a-267457394b94}" ma:internalName="TaxCatchAll" ma:showField="CatchAllData" ma:web="8888ce3b-367b-4cbd-a6c1-003b8a726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1BD912-5E27-4760-B778-C9535C0260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02889F-7261-44AA-AFA4-8ACF09F55A0B}">
  <ds:schemaRefs>
    <ds:schemaRef ds:uri="http://schemas.microsoft.com/office/2006/metadata/properties"/>
    <ds:schemaRef ds:uri="http://schemas.microsoft.com/office/infopath/2007/PartnerControls"/>
    <ds:schemaRef ds:uri="112d88b2-e309-44d2-9d08-fe3881a0a3dc"/>
    <ds:schemaRef ds:uri="8888ce3b-367b-4cbd-a6c1-003b8a726100"/>
  </ds:schemaRefs>
</ds:datastoreItem>
</file>

<file path=customXml/itemProps3.xml><?xml version="1.0" encoding="utf-8"?>
<ds:datastoreItem xmlns:ds="http://schemas.openxmlformats.org/officeDocument/2006/customXml" ds:itemID="{A53D8CF5-3016-4A4A-8608-AE8D3BE28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d88b2-e309-44d2-9d08-fe3881a0a3dc"/>
    <ds:schemaRef ds:uri="8888ce3b-367b-4cbd-a6c1-003b8a726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Player Roster</vt:lpstr>
      <vt:lpstr>Income - Team Fees</vt:lpstr>
      <vt:lpstr>Income - Fundraising</vt:lpstr>
      <vt:lpstr>Income - Sponsorship</vt:lpstr>
      <vt:lpstr>Income - Other</vt:lpstr>
      <vt:lpstr>Expenses - Ice</vt:lpstr>
      <vt:lpstr>Expenses - Tournaments</vt:lpstr>
      <vt:lpstr>Expenses - Apparel</vt:lpstr>
      <vt:lpstr>Expenses - Social Events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Pam Odynski - FSMH GM of Operations</cp:lastModifiedBy>
  <cp:revision/>
  <dcterms:created xsi:type="dcterms:W3CDTF">2020-12-21T04:54:36Z</dcterms:created>
  <dcterms:modified xsi:type="dcterms:W3CDTF">2025-09-15T20:03:18Z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0x010100E108EAF8E07BD74C8A52A12797C3CABE</vt:lpwstr>
  </property>
  <property fmtid="{D5CDD505-2E9C-101B-9397-08002B2CF9AE}" pid="3" name="MediaServiceImageTags">
    <vt:lpwstr/>
  </property>
</Properties>
</file>